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30" windowWidth="13170" windowHeight="11640" tabRatio="851" activeTab="7"/>
  </bookViews>
  <sheets>
    <sheet name="3A_IGOR DOBRIĆ" sheetId="1" r:id="rId1"/>
    <sheet name="3B_SERGIO_STEMBERGER" sheetId="2" r:id="rId2"/>
    <sheet name="3C_BRANKA GRŽINIĆ_" sheetId="4" r:id="rId3"/>
    <sheet name="3F_ROŽI_ŠIKLIĆ" sheetId="9" r:id="rId4"/>
    <sheet name="3D_JADRANKA GRUBORL" sheetId="5" r:id="rId5"/>
    <sheet name="3E4_MLADEN MAJUŠEVIĆ" sheetId="6" r:id="rId6"/>
    <sheet name="3E_ALEKSANDAR_ANČIĆ" sheetId="7" r:id="rId7"/>
    <sheet name="3T_AMNERIS RUŽIĆ" sheetId="8" r:id="rId8"/>
  </sheets>
  <externalReferences>
    <externalReference r:id="rId9"/>
    <externalReference r:id="rId10"/>
  </externalReferences>
  <definedNames>
    <definedName name="_xlnm.Print_Area" localSheetId="0">'3A_IGOR DOBRIĆ'!$A$1:$AH$201</definedName>
    <definedName name="_xlnm.Print_Area" localSheetId="1">'3B_SERGIO_STEMBERGER'!$A$1:$AH$204</definedName>
    <definedName name="_xlnm.Print_Area" localSheetId="2">'3C_BRANKA GRŽINIĆ_'!$A$1:$AH$201</definedName>
    <definedName name="_xlnm.Print_Area" localSheetId="4">'3D_JADRANKA GRUBORL'!$A$1:$AH$203</definedName>
    <definedName name="_xlnm.Print_Area" localSheetId="6">'3E_ALEKSANDAR_ANČIĆ'!$A$1:$AH$198</definedName>
    <definedName name="_xlnm.Print_Area" localSheetId="5">'3E4_MLADEN MAJUŠEVIĆ'!$A$1:$AH$202</definedName>
    <definedName name="_xlnm.Print_Area" localSheetId="3">'3F_ROŽI_ŠIKLIĆ'!$A$1:$AH$200</definedName>
    <definedName name="_xlnm.Print_Area" localSheetId="7">'3T_AMNERIS RUŽIĆ'!$A$1:$AH$197</definedName>
  </definedNames>
  <calcPr calcId="125725"/>
</workbook>
</file>

<file path=xl/calcChain.xml><?xml version="1.0" encoding="utf-8"?>
<calcChain xmlns="http://schemas.openxmlformats.org/spreadsheetml/2006/main">
  <c r="C131" i="8"/>
  <c r="C132"/>
  <c r="C128"/>
  <c r="C123" i="7"/>
  <c r="C122"/>
  <c r="C102"/>
  <c r="C81"/>
  <c r="C28" i="8"/>
  <c r="C30"/>
  <c r="C116" s="1"/>
  <c r="C32"/>
  <c r="C118" s="1"/>
  <c r="C34"/>
  <c r="C120" s="1"/>
  <c r="C35"/>
  <c r="C36"/>
  <c r="C122" s="1"/>
  <c r="C38"/>
  <c r="C124" s="1"/>
  <c r="C39"/>
  <c r="C40"/>
  <c r="C126" s="1"/>
  <c r="C43"/>
  <c r="C44"/>
  <c r="C6"/>
  <c r="C8"/>
  <c r="C10"/>
  <c r="C12"/>
  <c r="C13"/>
  <c r="C57" s="1"/>
  <c r="C14"/>
  <c r="C58" s="1"/>
  <c r="C16"/>
  <c r="C17"/>
  <c r="C61" s="1"/>
  <c r="C18"/>
  <c r="C21"/>
  <c r="C22"/>
  <c r="C21" i="7"/>
  <c r="C42"/>
  <c r="C16"/>
  <c r="C58" s="1"/>
  <c r="C59"/>
  <c r="C18"/>
  <c r="C60" s="1"/>
  <c r="C6"/>
  <c r="C48" s="1"/>
  <c r="C8"/>
  <c r="C50" s="1"/>
  <c r="C10"/>
  <c r="C52" s="1"/>
  <c r="C12"/>
  <c r="C54" s="1"/>
  <c r="C14"/>
  <c r="C56" s="1"/>
  <c r="C15"/>
  <c r="C57" s="1"/>
  <c r="C74" i="6"/>
  <c r="C49"/>
  <c r="C22"/>
  <c r="C72" s="1"/>
  <c r="C25"/>
  <c r="C75" s="1"/>
  <c r="C19"/>
  <c r="C69" s="1"/>
  <c r="C18"/>
  <c r="C68" s="1"/>
  <c r="C6"/>
  <c r="C56" s="1"/>
  <c r="C8"/>
  <c r="C33" s="1"/>
  <c r="C10"/>
  <c r="C35" s="1"/>
  <c r="C11"/>
  <c r="C61" s="1"/>
  <c r="C12"/>
  <c r="C62" s="1"/>
  <c r="C14"/>
  <c r="C64" s="1"/>
  <c r="C15"/>
  <c r="C40" s="1"/>
  <c r="C16"/>
  <c r="C66" s="1"/>
  <c r="C17"/>
  <c r="C67" s="1"/>
  <c r="C86" i="5"/>
  <c r="C87"/>
  <c r="C89"/>
  <c r="C90"/>
  <c r="C56"/>
  <c r="C57"/>
  <c r="C59"/>
  <c r="C60"/>
  <c r="C14"/>
  <c r="C44" s="1"/>
  <c r="C15"/>
  <c r="C75" s="1"/>
  <c r="C16"/>
  <c r="C46" s="1"/>
  <c r="C17"/>
  <c r="C77" s="1"/>
  <c r="C18"/>
  <c r="C48" s="1"/>
  <c r="C19"/>
  <c r="C79" s="1"/>
  <c r="C20"/>
  <c r="C50" s="1"/>
  <c r="C21"/>
  <c r="C81" s="1"/>
  <c r="C22"/>
  <c r="C52" s="1"/>
  <c r="C23"/>
  <c r="C83" s="1"/>
  <c r="C24"/>
  <c r="C54" s="1"/>
  <c r="C25"/>
  <c r="C85" s="1"/>
  <c r="B27"/>
  <c r="C6"/>
  <c r="C36" s="1"/>
  <c r="C8"/>
  <c r="C38" s="1"/>
  <c r="C11"/>
  <c r="C71" s="1"/>
  <c r="C12"/>
  <c r="C42" s="1"/>
  <c r="C13"/>
  <c r="C73" s="1"/>
  <c r="C14" i="9"/>
  <c r="C80" s="1"/>
  <c r="C15"/>
  <c r="C16"/>
  <c r="C82" s="1"/>
  <c r="C17"/>
  <c r="C18"/>
  <c r="C84" s="1"/>
  <c r="C19"/>
  <c r="C20"/>
  <c r="C86" s="1"/>
  <c r="C21"/>
  <c r="C22"/>
  <c r="C88" s="1"/>
  <c r="C23"/>
  <c r="C24"/>
  <c r="C90" s="1"/>
  <c r="C25"/>
  <c r="C28"/>
  <c r="C29"/>
  <c r="C30"/>
  <c r="C32"/>
  <c r="C33"/>
  <c r="C12"/>
  <c r="C6"/>
  <c r="C39" s="1"/>
  <c r="C8"/>
  <c r="C11"/>
  <c r="B94"/>
  <c r="B95"/>
  <c r="B96"/>
  <c r="B97"/>
  <c r="B61"/>
  <c r="B62"/>
  <c r="B63"/>
  <c r="B64"/>
  <c r="B28"/>
  <c r="B29"/>
  <c r="B30"/>
  <c r="B31"/>
  <c r="C94" i="2"/>
  <c r="C96"/>
  <c r="C97"/>
  <c r="C98"/>
  <c r="C99"/>
  <c r="C61"/>
  <c r="C63"/>
  <c r="C64"/>
  <c r="C65"/>
  <c r="C66"/>
  <c r="C28"/>
  <c r="C30"/>
  <c r="C31"/>
  <c r="C32"/>
  <c r="C33"/>
  <c r="B28"/>
  <c r="B29"/>
  <c r="B30"/>
  <c r="B31"/>
  <c r="B61"/>
  <c r="B62"/>
  <c r="B63"/>
  <c r="B64"/>
  <c r="B94"/>
  <c r="B95"/>
  <c r="B96"/>
  <c r="B97"/>
  <c r="C32" i="4"/>
  <c r="C31"/>
  <c r="C97" s="1"/>
  <c r="C30"/>
  <c r="C96" s="1"/>
  <c r="C28"/>
  <c r="C94" s="1"/>
  <c r="C25"/>
  <c r="C24"/>
  <c r="C90" s="1"/>
  <c r="C23"/>
  <c r="C22"/>
  <c r="C88" s="1"/>
  <c r="C21"/>
  <c r="C20"/>
  <c r="C86" s="1"/>
  <c r="C19"/>
  <c r="C18"/>
  <c r="C84" s="1"/>
  <c r="C17"/>
  <c r="C16"/>
  <c r="C82" s="1"/>
  <c r="C15"/>
  <c r="C14"/>
  <c r="C80" s="1"/>
  <c r="C58"/>
  <c r="C6"/>
  <c r="C39" s="1"/>
  <c r="C8"/>
  <c r="C11"/>
  <c r="C12"/>
  <c r="C14" i="2"/>
  <c r="C15"/>
  <c r="C48" s="1"/>
  <c r="C16"/>
  <c r="C17"/>
  <c r="C50" s="1"/>
  <c r="C18"/>
  <c r="C19"/>
  <c r="C52" s="1"/>
  <c r="C20"/>
  <c r="C21"/>
  <c r="C54" s="1"/>
  <c r="C22"/>
  <c r="C23"/>
  <c r="C56" s="1"/>
  <c r="C24"/>
  <c r="C25"/>
  <c r="C58" s="1"/>
  <c r="C6"/>
  <c r="C8"/>
  <c r="C74" s="1"/>
  <c r="C11"/>
  <c r="C12"/>
  <c r="C78" s="1"/>
  <c r="C13"/>
  <c r="C79" s="1"/>
  <c r="C99" i="9"/>
  <c r="C98"/>
  <c r="C96"/>
  <c r="C95"/>
  <c r="C94"/>
  <c r="C66"/>
  <c r="C65"/>
  <c r="C63"/>
  <c r="C62"/>
  <c r="C61"/>
  <c r="C58"/>
  <c r="C56"/>
  <c r="C54"/>
  <c r="C52"/>
  <c r="C50"/>
  <c r="C48"/>
  <c r="C78"/>
  <c r="C44"/>
  <c r="C74"/>
  <c r="C99" i="4"/>
  <c r="C98"/>
  <c r="C66"/>
  <c r="C65"/>
  <c r="C44"/>
  <c r="C56"/>
  <c r="C54"/>
  <c r="C52"/>
  <c r="C50"/>
  <c r="C48"/>
  <c r="C78"/>
  <c r="C77"/>
  <c r="C74"/>
  <c r="C46" i="2"/>
  <c r="C44"/>
  <c r="C90"/>
  <c r="C88"/>
  <c r="C86"/>
  <c r="C84"/>
  <c r="C82"/>
  <c r="C80"/>
  <c r="C77"/>
  <c r="C39"/>
  <c r="C94" i="1"/>
  <c r="C95"/>
  <c r="C96"/>
  <c r="C97"/>
  <c r="C98"/>
  <c r="C99"/>
  <c r="C61"/>
  <c r="C62"/>
  <c r="C63"/>
  <c r="C64"/>
  <c r="C65"/>
  <c r="C66"/>
  <c r="C28"/>
  <c r="C29"/>
  <c r="C30"/>
  <c r="C31"/>
  <c r="C32"/>
  <c r="C33"/>
  <c r="C14"/>
  <c r="C15"/>
  <c r="C16"/>
  <c r="C17"/>
  <c r="C18"/>
  <c r="C19"/>
  <c r="C20"/>
  <c r="C21"/>
  <c r="C22"/>
  <c r="C23"/>
  <c r="C24"/>
  <c r="C25"/>
  <c r="C6"/>
  <c r="C72" s="1"/>
  <c r="C8"/>
  <c r="C74" s="1"/>
  <c r="C9"/>
  <c r="C11"/>
  <c r="C12"/>
  <c r="C45" s="1"/>
  <c r="C50" i="8"/>
  <c r="C52"/>
  <c r="C54"/>
  <c r="C56"/>
  <c r="C60"/>
  <c r="C62"/>
  <c r="C66"/>
  <c r="B14" i="5"/>
  <c r="B15"/>
  <c r="B16"/>
  <c r="B17"/>
  <c r="B18"/>
  <c r="B19"/>
  <c r="B20"/>
  <c r="B21"/>
  <c r="B22"/>
  <c r="B23"/>
  <c r="B24"/>
  <c r="B25"/>
  <c r="B26"/>
  <c r="B28"/>
  <c r="B29"/>
  <c r="B30"/>
  <c r="B74"/>
  <c r="B75"/>
  <c r="B76"/>
  <c r="B77"/>
  <c r="B78"/>
  <c r="B79"/>
  <c r="B80"/>
  <c r="B81"/>
  <c r="B82"/>
  <c r="B83"/>
  <c r="B84"/>
  <c r="B85"/>
  <c r="B86"/>
  <c r="B87"/>
  <c r="B88"/>
  <c r="B89"/>
  <c r="B90"/>
  <c r="B44"/>
  <c r="B45"/>
  <c r="B46"/>
  <c r="B47"/>
  <c r="B48"/>
  <c r="B49"/>
  <c r="B50"/>
  <c r="B51"/>
  <c r="B52"/>
  <c r="B53"/>
  <c r="B54"/>
  <c r="B55"/>
  <c r="B56"/>
  <c r="B57"/>
  <c r="B58"/>
  <c r="B59"/>
  <c r="B60"/>
  <c r="A66"/>
  <c r="A67"/>
  <c r="A68"/>
  <c r="A71"/>
  <c r="A74"/>
  <c r="A75"/>
  <c r="A76"/>
  <c r="A77"/>
  <c r="A78"/>
  <c r="A79"/>
  <c r="A80"/>
  <c r="A81"/>
  <c r="A83"/>
  <c r="A85"/>
  <c r="A86"/>
  <c r="A87"/>
  <c r="A89"/>
  <c r="A90"/>
  <c r="A36"/>
  <c r="A37"/>
  <c r="A38"/>
  <c r="A41"/>
  <c r="A44"/>
  <c r="A45"/>
  <c r="A46"/>
  <c r="A47"/>
  <c r="A48"/>
  <c r="A49"/>
  <c r="A50"/>
  <c r="A51"/>
  <c r="A53"/>
  <c r="A55"/>
  <c r="A56"/>
  <c r="A57"/>
  <c r="A59"/>
  <c r="A60"/>
  <c r="B66"/>
  <c r="B67"/>
  <c r="B68"/>
  <c r="B69"/>
  <c r="B70"/>
  <c r="B71"/>
  <c r="B72"/>
  <c r="B73"/>
  <c r="B36"/>
  <c r="B37"/>
  <c r="B38"/>
  <c r="B39"/>
  <c r="B40"/>
  <c r="B41"/>
  <c r="B42"/>
  <c r="B43"/>
  <c r="C80" i="1"/>
  <c r="C82"/>
  <c r="C84"/>
  <c r="C86"/>
  <c r="C88"/>
  <c r="C90"/>
  <c r="C39"/>
  <c r="C44"/>
  <c r="C47"/>
  <c r="C48"/>
  <c r="C49"/>
  <c r="C83"/>
  <c r="C51"/>
  <c r="C52"/>
  <c r="C53"/>
  <c r="C87"/>
  <c r="C55"/>
  <c r="C89"/>
  <c r="C57"/>
  <c r="C91"/>
  <c r="C77"/>
  <c r="C123" i="8" l="1"/>
  <c r="C127"/>
  <c r="C61" i="4"/>
  <c r="C42" i="6"/>
  <c r="C60"/>
  <c r="C37"/>
  <c r="C65"/>
  <c r="C63" i="4"/>
  <c r="C53" i="5"/>
  <c r="C49"/>
  <c r="C45"/>
  <c r="C68"/>
  <c r="C31" i="6"/>
  <c r="C58"/>
  <c r="C55" i="5"/>
  <c r="C51"/>
  <c r="C47"/>
  <c r="C72"/>
  <c r="C66"/>
  <c r="C43"/>
  <c r="C41"/>
  <c r="C84"/>
  <c r="C82"/>
  <c r="C80"/>
  <c r="C78"/>
  <c r="C76"/>
  <c r="C74"/>
  <c r="C44" i="6"/>
  <c r="C64" i="4"/>
  <c r="C50" i="6"/>
  <c r="C47"/>
  <c r="C43"/>
  <c r="C41"/>
  <c r="C39"/>
  <c r="C36"/>
  <c r="C63" i="7"/>
  <c r="C19"/>
  <c r="C39"/>
  <c r="C37"/>
  <c r="C35"/>
  <c r="C33"/>
  <c r="C31"/>
  <c r="C29"/>
  <c r="C27"/>
  <c r="C36"/>
  <c r="C41" i="9"/>
  <c r="C45"/>
  <c r="C47"/>
  <c r="C49"/>
  <c r="C51"/>
  <c r="C53"/>
  <c r="C55"/>
  <c r="C57"/>
  <c r="C72"/>
  <c r="C77"/>
  <c r="C81"/>
  <c r="C83"/>
  <c r="C85"/>
  <c r="C87"/>
  <c r="C89"/>
  <c r="C91"/>
  <c r="C41" i="4"/>
  <c r="C45"/>
  <c r="C47"/>
  <c r="C49"/>
  <c r="C51"/>
  <c r="C53"/>
  <c r="C55"/>
  <c r="C57"/>
  <c r="C72"/>
  <c r="C81"/>
  <c r="C83"/>
  <c r="C85"/>
  <c r="C87"/>
  <c r="C89"/>
  <c r="C91"/>
  <c r="C41" i="2"/>
  <c r="C45"/>
  <c r="C47"/>
  <c r="C49"/>
  <c r="C51"/>
  <c r="C53"/>
  <c r="C55"/>
  <c r="C57"/>
  <c r="C72"/>
  <c r="C81"/>
  <c r="C83"/>
  <c r="C85"/>
  <c r="C87"/>
  <c r="C89"/>
  <c r="C91"/>
  <c r="C58" i="1"/>
  <c r="C56"/>
  <c r="C54"/>
  <c r="C50"/>
  <c r="C78"/>
  <c r="C41"/>
  <c r="C85"/>
  <c r="C81"/>
  <c r="C65" i="8"/>
  <c r="C61" i="7" l="1"/>
  <c r="C101" s="1"/>
  <c r="C40"/>
  <c r="C80" s="1"/>
</calcChain>
</file>

<file path=xl/sharedStrings.xml><?xml version="1.0" encoding="utf-8"?>
<sst xmlns="http://schemas.openxmlformats.org/spreadsheetml/2006/main" count="4312" uniqueCount="187">
  <si>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</si>
  <si>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</si>
  <si>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</si>
  <si>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</si>
  <si>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</si>
  <si>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</si>
  <si>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</si>
  <si>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</si>
  <si>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</si>
  <si>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</si>
  <si>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</si>
  <si>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</si>
  <si>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</si>
  <si>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</si>
  <si>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</si>
  <si>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</si>
  <si>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</si>
  <si>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</si>
  <si>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</si>
  <si>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</si>
  <si>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</si>
  <si>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</si>
  <si>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</si>
  <si>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</si>
  <si>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</si>
  <si>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</si>
  <si>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</si>
  <si>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</si>
  <si>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</si>
  <si>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</si>
  <si>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</si>
  <si>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</si>
  <si>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</si>
  <si>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</si>
  <si>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</si>
  <si>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Stemberger Sergio</t>
  </si>
  <si>
    <t>b)Njemački jezik</t>
  </si>
  <si>
    <t>S</t>
  </si>
  <si>
    <t>Č</t>
  </si>
  <si>
    <t>P</t>
  </si>
  <si>
    <t>N</t>
  </si>
  <si>
    <t>U</t>
  </si>
  <si>
    <t>c)Njemački jezik</t>
  </si>
  <si>
    <t>a)Talijanski jezik P</t>
  </si>
  <si>
    <t>Poznavanje robe</t>
  </si>
  <si>
    <t>Praktična nastava</t>
  </si>
  <si>
    <t>Ravnatelj</t>
  </si>
  <si>
    <t>Psihologija</t>
  </si>
  <si>
    <t>Izborna nastava</t>
  </si>
  <si>
    <t>16.</t>
  </si>
  <si>
    <t>IZBORNI PREDMETI</t>
  </si>
  <si>
    <t>17.</t>
  </si>
  <si>
    <t>Radioničke vježbe</t>
  </si>
  <si>
    <t xml:space="preserve">Politika i </t>
  </si>
  <si>
    <t>gospodarstvo</t>
  </si>
  <si>
    <t>sklopovi</t>
  </si>
  <si>
    <t>Logika</t>
  </si>
  <si>
    <t>Sociologija</t>
  </si>
  <si>
    <t>b) Informatika B</t>
  </si>
  <si>
    <t>b)Etika*</t>
  </si>
  <si>
    <t xml:space="preserve">8. </t>
  </si>
  <si>
    <t>b)Etika *</t>
  </si>
  <si>
    <t>Elektronički sklopovi</t>
  </si>
  <si>
    <t>Digitalna elektronika</t>
  </si>
  <si>
    <t xml:space="preserve">Električni strojevi i uređaji </t>
  </si>
  <si>
    <t xml:space="preserve">Informacije i komunikacije </t>
  </si>
  <si>
    <t>Analogni i digitalni</t>
  </si>
  <si>
    <t>Mikroprocesori</t>
  </si>
  <si>
    <t xml:space="preserve">Tjelesna i zdravstvena </t>
  </si>
  <si>
    <t>kultura</t>
  </si>
  <si>
    <t>Konstrukcija i ispitivanje električnih proizvoda</t>
  </si>
  <si>
    <t xml:space="preserve">Energetska elektronika </t>
  </si>
  <si>
    <t>Automatizacija i elektroenergetskim potrojenjima</t>
  </si>
  <si>
    <t>Rashladna i termička tehnika</t>
  </si>
  <si>
    <t xml:space="preserve">Praktična nastava </t>
  </si>
  <si>
    <t>zdravstvena  kultura</t>
  </si>
  <si>
    <t xml:space="preserve">Trgovinsko poslovanje </t>
  </si>
  <si>
    <t xml:space="preserve">Psihologija prodaje </t>
  </si>
  <si>
    <t xml:space="preserve">Promidžbene </t>
  </si>
  <si>
    <t>aktivnosti</t>
  </si>
  <si>
    <t>C) Njemački jezik</t>
  </si>
  <si>
    <t>a) Informatika A</t>
  </si>
  <si>
    <t>c)Likovna umjetnost*</t>
  </si>
  <si>
    <t>d) Engleski jezik P*</t>
  </si>
  <si>
    <t>d) Biologija *</t>
  </si>
  <si>
    <t>Grubor Jadranka</t>
  </si>
  <si>
    <t>Rabar Loreta</t>
  </si>
  <si>
    <t>Ančić Aleksandar</t>
  </si>
  <si>
    <t>VREMENIK PISANIH PROVJERA U ŠKOLSKOJ 2012./2013. GODINI …………………………3E (razrednik: ALEKSANDAR ANČIĆ)</t>
  </si>
  <si>
    <t>Širol Barbara</t>
  </si>
  <si>
    <t>Pifar Macuka Renata</t>
  </si>
  <si>
    <t>Rusac Emanuela</t>
  </si>
  <si>
    <t>Petrić Ljiljana</t>
  </si>
  <si>
    <t>Ursić Marica</t>
  </si>
  <si>
    <t>Bulić Eva</t>
  </si>
  <si>
    <t>Barbiš Sandra</t>
  </si>
  <si>
    <t>Klokić Alma</t>
  </si>
  <si>
    <t>Dobrić Igor</t>
  </si>
  <si>
    <t>Hrestak Biševac Martina</t>
  </si>
  <si>
    <t>Vujasin-Ilić Vesna</t>
  </si>
  <si>
    <t>Skok Damir</t>
  </si>
  <si>
    <t>Šiklić Roži</t>
  </si>
  <si>
    <t>Dorčić Dušica</t>
  </si>
  <si>
    <t>Ujčić Anika</t>
  </si>
  <si>
    <t>Načinović Željko</t>
  </si>
  <si>
    <t>Morsi Karmen</t>
  </si>
  <si>
    <t>Brajković Ana</t>
  </si>
  <si>
    <t>Ružić Amneris</t>
  </si>
  <si>
    <t>Miličić Andrejina</t>
  </si>
  <si>
    <t>Rusac Emanuel</t>
  </si>
  <si>
    <t>Tojčić Daliborka</t>
  </si>
  <si>
    <t>Majušević Mladen</t>
  </si>
  <si>
    <t>Šuljić Šime</t>
  </si>
  <si>
    <t>Burić Ivana</t>
  </si>
  <si>
    <t>Brajković Ines</t>
  </si>
  <si>
    <t>Grujić Sanja</t>
  </si>
  <si>
    <t>Moscarda Lorena</t>
  </si>
  <si>
    <t>Gortan Robert</t>
  </si>
  <si>
    <t>Gržinić Branka</t>
  </si>
  <si>
    <t>Načinović  Željko</t>
  </si>
  <si>
    <t>Burić Marinka</t>
  </si>
  <si>
    <t>Družeta Gorana</t>
  </si>
  <si>
    <t>Blečić Stambulić Silvana</t>
  </si>
  <si>
    <t>Cvitić Sanja</t>
  </si>
  <si>
    <t>Tjelesna i zdrav. kultura</t>
  </si>
  <si>
    <t>Ured. posl. i dopisivanje</t>
  </si>
  <si>
    <t>Upravni postupak</t>
  </si>
  <si>
    <t>Uvod u obiteljsko  pravo</t>
  </si>
  <si>
    <t>Informatika A</t>
  </si>
  <si>
    <t>Informatika B</t>
  </si>
  <si>
    <t>Knjigovodstvo</t>
  </si>
  <si>
    <t>Kompjutorska daktilografija A</t>
  </si>
  <si>
    <t>Kompjutorska daktilografija B</t>
  </si>
  <si>
    <t>Vjeronauk</t>
  </si>
  <si>
    <t>Etika*</t>
  </si>
  <si>
    <t>a) Logika</t>
  </si>
  <si>
    <t>b) Ljudska prava</t>
  </si>
  <si>
    <t>Škropeta Irena</t>
  </si>
  <si>
    <t>Blašković Silvija</t>
  </si>
  <si>
    <t>Močibob Tatjana</t>
  </si>
  <si>
    <t>Jurjević Bernard</t>
  </si>
  <si>
    <t>Brožić Toni</t>
  </si>
  <si>
    <t>Banko Josip</t>
  </si>
  <si>
    <t>Prica Srđan</t>
  </si>
  <si>
    <t>Bratanović Tatjana</t>
  </si>
  <si>
    <t>Červar Milan</t>
  </si>
  <si>
    <t>SIJEČANJ /2013.</t>
  </si>
  <si>
    <t>1. TJEDAN                                      14.1. - 20.1.2013.</t>
  </si>
  <si>
    <t>2. TJEDAN                                     21.1.- 27.1.2013.</t>
  </si>
  <si>
    <t>3. TJEDAN                                     28.1.- 31.1.2013.</t>
  </si>
  <si>
    <t>VELJAČA /2013.</t>
  </si>
  <si>
    <t>1. TJEDAN                                     4.2.- 10.2.2013.</t>
  </si>
  <si>
    <t>2. TJEDAN                                     11.2.- 17.2.2013.</t>
  </si>
  <si>
    <t>3. TJEDAN                                     18.2.- 24.2.2013.</t>
  </si>
  <si>
    <t>4. TJEDAN                                     25.2.- 28.2.2013.</t>
  </si>
  <si>
    <t>OŽUJAK  /2013.</t>
  </si>
  <si>
    <t>1. TJEDAN   1.3. - 3.3.13.</t>
  </si>
  <si>
    <t>2. TJEDAN                          4.3. - 10.3. 2013.</t>
  </si>
  <si>
    <t>3. TJEDAN                          11.3. - 17.3. 2013.</t>
  </si>
  <si>
    <t>4. TJEDAN                                  18.3. - 24.3.2013.</t>
  </si>
  <si>
    <t>5. TJEDAN                          25.3. -31.03.2013.</t>
  </si>
  <si>
    <t>TRAVANJ  /2013.</t>
  </si>
  <si>
    <t>1. TJEDAN                          1.4. - 7.4. 2013.</t>
  </si>
  <si>
    <t>2. TJEDAN                          8.4. - 14.4. 2013.</t>
  </si>
  <si>
    <t>3. TJEDAN                          15.4. - 21.4. 2013.</t>
  </si>
  <si>
    <t>4. TJEDAN                          22.4. - 28.4. 2013.</t>
  </si>
  <si>
    <t>SVIBANJ  /2013.</t>
  </si>
  <si>
    <t>1. TJEDAN                         1.5. - 5.5. 2013.</t>
  </si>
  <si>
    <t>2. TJEDAN                         6.5. - 12.5. 2013.</t>
  </si>
  <si>
    <t>3. TJEDAN                         13.5. - 19.5. 2013.</t>
  </si>
  <si>
    <t>4. TJEDAN                         20.5. - 26.5. 2013.</t>
  </si>
  <si>
    <t>5. TJEDAN                         27.5. - 31.5. 2013.</t>
  </si>
  <si>
    <t>LIPANJ  /2013.</t>
  </si>
  <si>
    <t>1. TJEDAN                          3.6. - 9.6. 2013.</t>
  </si>
  <si>
    <t>2. TJEDAN                          10.6. - 16.6. 2013.</t>
  </si>
  <si>
    <t>p</t>
  </si>
  <si>
    <t>Fabris Robert</t>
  </si>
  <si>
    <t>x</t>
  </si>
  <si>
    <t>Pifar Petra</t>
  </si>
  <si>
    <t>Josip Šiklić, prof.</t>
  </si>
  <si>
    <t>VREMENIK PISANIH PROVJERA U ŠKOLSKOJ 2012./2013. GODINI …………………………3T  (razrednica: RUŽIĆ AMNERIS)</t>
  </si>
  <si>
    <t>VREMENIK PISANIH PROVJERA U ŠKOLSKOJ 2012./2013. GODINI …………………………3A  (razrednik: DOBRIĆ IGOR)</t>
  </si>
  <si>
    <t>VREMENIK PISANIH PROVJERA U ŠKOLSKOJ 2012./2013. GODINI ……………………………..3B (razrednik: STEMBERGER SERGIO)</t>
  </si>
  <si>
    <t>VREMENIK PISANIH PROVJERA U ŠKOLSKOJ 2012./2013. GODINI …………………………3C (razrednica: GRŽINIĆ BRANKA)</t>
  </si>
  <si>
    <t>VREMENIK PISANIH PROVJERA U ŠKOLSKOJ 2012./2013. GODINI …………………………3F (razrednica: ŠIKLIĆ ROŽI)</t>
  </si>
  <si>
    <t xml:space="preserve">VREMENIK PISANIH PROVJERA U ŠKOLSKOJ 2012./2013. GODINI …………………………3D (razrednica: GRUBOR JADRANKA) </t>
  </si>
  <si>
    <t>VREMENIK PISANIH PROVJERA U ŠKOLSKOJ 2012./2013. GODINI …………………………3 E4  (razrednik: MAJUŠEVIĆ MLADEN)</t>
  </si>
</sst>
</file>

<file path=xl/styles.xml><?xml version="1.0" encoding="utf-8"?>
<styleSheet xmlns="http://schemas.openxmlformats.org/spreadsheetml/2006/main">
  <fonts count="22">
    <font>
      <sz val="10"/>
      <name val="Arial"/>
      <charset val="238"/>
    </font>
    <font>
      <sz val="8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name val="Arial"/>
      <family val="2"/>
      <charset val="238"/>
    </font>
    <font>
      <b/>
      <sz val="16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797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3" fillId="0" borderId="1" xfId="0" applyFont="1" applyFill="1" applyBorder="1"/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3" fillId="0" borderId="31" xfId="0" applyFont="1" applyFill="1" applyBorder="1"/>
    <xf numFmtId="0" fontId="8" fillId="0" borderId="37" xfId="0" applyFont="1" applyFill="1" applyBorder="1" applyAlignment="1">
      <alignment vertical="center"/>
    </xf>
    <xf numFmtId="0" fontId="3" fillId="0" borderId="14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2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0" borderId="33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34" xfId="0" applyFont="1" applyFill="1" applyBorder="1" applyAlignment="1">
      <alignment horizontal="left" vertical="center" shrinkToFit="1"/>
    </xf>
    <xf numFmtId="0" fontId="8" fillId="0" borderId="3" xfId="0" applyFont="1" applyBorder="1"/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 shrinkToFit="1"/>
    </xf>
    <xf numFmtId="0" fontId="8" fillId="0" borderId="69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44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shrinkToFit="1"/>
    </xf>
    <xf numFmtId="49" fontId="4" fillId="0" borderId="20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 wrapText="1" shrinkToFit="1"/>
    </xf>
    <xf numFmtId="0" fontId="8" fillId="0" borderId="46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/>
    </xf>
    <xf numFmtId="0" fontId="8" fillId="0" borderId="29" xfId="0" applyFont="1" applyBorder="1" applyAlignment="1"/>
    <xf numFmtId="0" fontId="8" fillId="0" borderId="48" xfId="0" applyFont="1" applyFill="1" applyBorder="1" applyAlignment="1">
      <alignment horizontal="left" vertical="center"/>
    </xf>
    <xf numFmtId="0" fontId="8" fillId="0" borderId="20" xfId="0" applyFont="1" applyBorder="1" applyAlignment="1"/>
    <xf numFmtId="0" fontId="8" fillId="0" borderId="49" xfId="0" applyFont="1" applyFill="1" applyBorder="1" applyAlignment="1">
      <alignment horizontal="left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 shrinkToFit="1"/>
    </xf>
    <xf numFmtId="0" fontId="8" fillId="0" borderId="49" xfId="0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5" borderId="27" xfId="1" applyFont="1" applyFill="1" applyBorder="1" applyAlignment="1">
      <alignment horizontal="left" vertical="center"/>
    </xf>
    <xf numFmtId="0" fontId="13" fillId="5" borderId="11" xfId="1" applyFont="1" applyFill="1" applyBorder="1" applyAlignment="1">
      <alignment horizontal="left" vertical="center"/>
    </xf>
    <xf numFmtId="0" fontId="14" fillId="5" borderId="27" xfId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2" xfId="0" applyFont="1" applyFill="1" applyBorder="1"/>
    <xf numFmtId="0" fontId="3" fillId="6" borderId="15" xfId="0" applyFont="1" applyFill="1" applyBorder="1"/>
    <xf numFmtId="0" fontId="3" fillId="6" borderId="35" xfId="0" applyFont="1" applyFill="1" applyBorder="1"/>
    <xf numFmtId="0" fontId="3" fillId="6" borderId="4" xfId="0" applyFont="1" applyFill="1" applyBorder="1"/>
    <xf numFmtId="0" fontId="3" fillId="6" borderId="28" xfId="0" applyFont="1" applyFill="1" applyBorder="1"/>
    <xf numFmtId="0" fontId="3" fillId="6" borderId="17" xfId="0" applyFont="1" applyFill="1" applyBorder="1"/>
    <xf numFmtId="0" fontId="2" fillId="0" borderId="8" xfId="0" applyFont="1" applyFill="1" applyBorder="1"/>
    <xf numFmtId="0" fontId="2" fillId="0" borderId="66" xfId="0" applyFont="1" applyFill="1" applyBorder="1"/>
    <xf numFmtId="0" fontId="2" fillId="0" borderId="9" xfId="0" applyFont="1" applyFill="1" applyBorder="1"/>
    <xf numFmtId="0" fontId="16" fillId="0" borderId="9" xfId="0" applyFont="1" applyFill="1" applyBorder="1"/>
    <xf numFmtId="0" fontId="2" fillId="0" borderId="12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16" fillId="0" borderId="2" xfId="0" applyFont="1" applyFill="1" applyBorder="1"/>
    <xf numFmtId="0" fontId="2" fillId="0" borderId="5" xfId="0" applyFont="1" applyFill="1" applyBorder="1"/>
    <xf numFmtId="0" fontId="2" fillId="0" borderId="31" xfId="0" applyFont="1" applyFill="1" applyBorder="1"/>
    <xf numFmtId="0" fontId="2" fillId="0" borderId="32" xfId="0" applyFont="1" applyFill="1" applyBorder="1"/>
    <xf numFmtId="0" fontId="16" fillId="0" borderId="32" xfId="0" applyFont="1" applyFill="1" applyBorder="1"/>
    <xf numFmtId="0" fontId="2" fillId="0" borderId="34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16" fillId="0" borderId="15" xfId="0" applyFont="1" applyFill="1" applyBorder="1"/>
    <xf numFmtId="0" fontId="2" fillId="0" borderId="18" xfId="0" applyFont="1" applyFill="1" applyBorder="1"/>
    <xf numFmtId="0" fontId="2" fillId="0" borderId="3" xfId="0" applyFont="1" applyFill="1" applyBorder="1"/>
    <xf numFmtId="0" fontId="2" fillId="6" borderId="66" xfId="0" applyFont="1" applyFill="1" applyBorder="1"/>
    <xf numFmtId="0" fontId="2" fillId="6" borderId="35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15" xfId="0" applyFont="1" applyFill="1" applyBorder="1"/>
    <xf numFmtId="0" fontId="2" fillId="6" borderId="17" xfId="0" applyFont="1" applyFill="1" applyBorder="1"/>
    <xf numFmtId="0" fontId="2" fillId="6" borderId="32" xfId="0" applyFont="1" applyFill="1" applyBorder="1"/>
    <xf numFmtId="0" fontId="2" fillId="6" borderId="28" xfId="0" applyFont="1" applyFill="1" applyBorder="1"/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16" fillId="0" borderId="66" xfId="0" applyFont="1" applyFill="1" applyBorder="1"/>
    <xf numFmtId="0" fontId="2" fillId="0" borderId="68" xfId="0" applyFont="1" applyFill="1" applyBorder="1"/>
    <xf numFmtId="0" fontId="18" fillId="0" borderId="66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 shrinkToFit="1"/>
    </xf>
    <xf numFmtId="0" fontId="3" fillId="0" borderId="28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0" fontId="8" fillId="0" borderId="72" xfId="0" applyFont="1" applyFill="1" applyBorder="1" applyAlignment="1">
      <alignment horizontal="left" vertical="center" shrinkToFit="1"/>
    </xf>
    <xf numFmtId="0" fontId="8" fillId="0" borderId="73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74" xfId="0" applyFont="1" applyFill="1" applyBorder="1" applyAlignment="1">
      <alignment horizontal="left" vertical="center" shrinkToFit="1"/>
    </xf>
    <xf numFmtId="0" fontId="8" fillId="0" borderId="75" xfId="0" applyFont="1" applyFill="1" applyBorder="1" applyAlignment="1">
      <alignment horizontal="left" vertical="center" shrinkToFit="1"/>
    </xf>
    <xf numFmtId="0" fontId="8" fillId="0" borderId="56" xfId="0" applyFont="1" applyFill="1" applyBorder="1" applyAlignment="1">
      <alignment horizontal="left" vertical="center" shrinkToFit="1"/>
    </xf>
    <xf numFmtId="0" fontId="8" fillId="0" borderId="56" xfId="0" applyFont="1" applyFill="1" applyBorder="1" applyAlignment="1">
      <alignment vertical="center"/>
    </xf>
    <xf numFmtId="0" fontId="8" fillId="0" borderId="73" xfId="0" applyFont="1" applyFill="1" applyBorder="1" applyAlignment="1">
      <alignment horizontal="left" vertical="center" shrinkToFit="1"/>
    </xf>
    <xf numFmtId="0" fontId="8" fillId="0" borderId="76" xfId="0" applyFont="1" applyFill="1" applyBorder="1" applyAlignment="1">
      <alignment horizontal="left" vertical="center" shrinkToFit="1"/>
    </xf>
    <xf numFmtId="0" fontId="3" fillId="0" borderId="66" xfId="0" applyFont="1" applyFill="1" applyBorder="1"/>
    <xf numFmtId="0" fontId="3" fillId="0" borderId="2" xfId="0" applyFont="1" applyFill="1" applyBorder="1"/>
    <xf numFmtId="0" fontId="3" fillId="0" borderId="32" xfId="0" applyFont="1" applyFill="1" applyBorder="1"/>
    <xf numFmtId="0" fontId="3" fillId="0" borderId="15" xfId="0" applyFont="1" applyFill="1" applyBorder="1"/>
    <xf numFmtId="0" fontId="9" fillId="0" borderId="15" xfId="0" applyFont="1" applyFill="1" applyBorder="1"/>
    <xf numFmtId="0" fontId="8" fillId="0" borderId="56" xfId="0" applyFont="1" applyFill="1" applyBorder="1" applyAlignment="1">
      <alignment vertical="center" wrapText="1"/>
    </xf>
    <xf numFmtId="0" fontId="8" fillId="0" borderId="74" xfId="0" applyFont="1" applyFill="1" applyBorder="1" applyAlignment="1">
      <alignment vertical="center" wrapText="1"/>
    </xf>
    <xf numFmtId="0" fontId="8" fillId="0" borderId="56" xfId="0" applyFont="1" applyFill="1" applyBorder="1"/>
    <xf numFmtId="0" fontId="8" fillId="0" borderId="77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horizontal="left" vertical="center" shrinkToFit="1"/>
    </xf>
    <xf numFmtId="0" fontId="8" fillId="0" borderId="43" xfId="0" applyFont="1" applyFill="1" applyBorder="1" applyAlignment="1">
      <alignment horizontal="left" vertical="center" shrinkToFit="1"/>
    </xf>
    <xf numFmtId="0" fontId="8" fillId="0" borderId="40" xfId="0" applyFont="1" applyFill="1" applyBorder="1" applyAlignment="1">
      <alignment horizontal="left" vertical="center" shrinkToFit="1"/>
    </xf>
    <xf numFmtId="0" fontId="8" fillId="4" borderId="56" xfId="0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vertical="center"/>
    </xf>
    <xf numFmtId="0" fontId="17" fillId="0" borderId="66" xfId="0" applyFont="1" applyFill="1" applyBorder="1" applyAlignment="1">
      <alignment horizontal="center"/>
    </xf>
    <xf numFmtId="0" fontId="17" fillId="0" borderId="9" xfId="0" applyFont="1" applyFill="1" applyBorder="1"/>
    <xf numFmtId="0" fontId="17" fillId="0" borderId="2" xfId="0" applyFont="1" applyFill="1" applyBorder="1"/>
    <xf numFmtId="0" fontId="17" fillId="0" borderId="15" xfId="0" applyFont="1" applyFill="1" applyBorder="1"/>
    <xf numFmtId="0" fontId="4" fillId="4" borderId="72" xfId="0" applyFont="1" applyFill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left" vertical="center" shrinkToFit="1"/>
    </xf>
    <xf numFmtId="0" fontId="4" fillId="0" borderId="75" xfId="0" applyFont="1" applyFill="1" applyBorder="1" applyAlignment="1">
      <alignment horizontal="left" vertical="center" shrinkToFit="1"/>
    </xf>
    <xf numFmtId="0" fontId="4" fillId="0" borderId="74" xfId="0" applyFont="1" applyFill="1" applyBorder="1" applyAlignment="1">
      <alignment horizontal="left" vertical="center" shrinkToFit="1"/>
    </xf>
    <xf numFmtId="0" fontId="4" fillId="0" borderId="74" xfId="0" applyFont="1" applyBorder="1" applyAlignment="1"/>
    <xf numFmtId="0" fontId="4" fillId="0" borderId="56" xfId="0" applyFont="1" applyFill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76" xfId="0" applyFont="1" applyFill="1" applyBorder="1" applyAlignment="1">
      <alignment horizontal="left" vertical="center"/>
    </xf>
    <xf numFmtId="0" fontId="17" fillId="0" borderId="66" xfId="0" applyFont="1" applyFill="1" applyBorder="1"/>
    <xf numFmtId="0" fontId="4" fillId="0" borderId="66" xfId="0" applyFont="1" applyFill="1" applyBorder="1"/>
    <xf numFmtId="0" fontId="4" fillId="0" borderId="2" xfId="0" applyFont="1" applyFill="1" applyBorder="1"/>
    <xf numFmtId="0" fontId="4" fillId="0" borderId="15" xfId="0" applyFont="1" applyFill="1" applyBorder="1"/>
    <xf numFmtId="0" fontId="8" fillId="0" borderId="74" xfId="0" applyFont="1" applyBorder="1" applyAlignment="1"/>
    <xf numFmtId="0" fontId="0" fillId="7" borderId="56" xfId="0" applyFill="1" applyBorder="1" applyAlignment="1">
      <alignment wrapText="1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9" borderId="78" xfId="0" applyFont="1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7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9" borderId="78" xfId="0" applyFont="1" applyFill="1" applyBorder="1" applyAlignment="1">
      <alignment horizontal="center"/>
    </xf>
    <xf numFmtId="0" fontId="5" fillId="9" borderId="5" xfId="0" applyFont="1" applyFill="1" applyBorder="1"/>
    <xf numFmtId="0" fontId="7" fillId="0" borderId="81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5" fillId="6" borderId="2" xfId="0" applyFont="1" applyFill="1" applyBorder="1"/>
    <xf numFmtId="0" fontId="7" fillId="0" borderId="24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0" borderId="80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5" fillId="10" borderId="5" xfId="0" applyFont="1" applyFill="1" applyBorder="1"/>
    <xf numFmtId="0" fontId="7" fillId="10" borderId="24" xfId="0" applyFont="1" applyFill="1" applyBorder="1" applyAlignment="1">
      <alignment horizontal="center"/>
    </xf>
    <xf numFmtId="0" fontId="7" fillId="10" borderId="25" xfId="0" applyFont="1" applyFill="1" applyBorder="1" applyAlignment="1">
      <alignment horizontal="center"/>
    </xf>
    <xf numFmtId="0" fontId="7" fillId="10" borderId="26" xfId="0" applyFont="1" applyFill="1" applyBorder="1" applyAlignment="1">
      <alignment horizontal="center"/>
    </xf>
    <xf numFmtId="0" fontId="7" fillId="10" borderId="8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5" fillId="0" borderId="2" xfId="0" applyFont="1" applyFill="1" applyBorder="1"/>
    <xf numFmtId="0" fontId="7" fillId="8" borderId="24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0" fillId="11" borderId="56" xfId="0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78" xfId="0" applyFont="1" applyFill="1" applyBorder="1" applyAlignment="1">
      <alignment horizontal="center"/>
    </xf>
    <xf numFmtId="0" fontId="7" fillId="11" borderId="40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56" xfId="0" applyFont="1" applyFill="1" applyBorder="1" applyAlignment="1">
      <alignment horizontal="center"/>
    </xf>
    <xf numFmtId="0" fontId="5" fillId="11" borderId="5" xfId="0" applyFont="1" applyFill="1" applyBorder="1"/>
    <xf numFmtId="0" fontId="7" fillId="11" borderId="24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11" borderId="26" xfId="0" applyFont="1" applyFill="1" applyBorder="1" applyAlignment="1">
      <alignment horizontal="center"/>
    </xf>
    <xf numFmtId="0" fontId="7" fillId="11" borderId="80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7" fillId="11" borderId="84" xfId="0" applyFont="1" applyFill="1" applyBorder="1" applyAlignment="1">
      <alignment horizontal="center"/>
    </xf>
    <xf numFmtId="0" fontId="2" fillId="0" borderId="36" xfId="0" applyFont="1" applyFill="1" applyBorder="1"/>
    <xf numFmtId="0" fontId="2" fillId="0" borderId="10" xfId="0" applyFont="1" applyFill="1" applyBorder="1"/>
    <xf numFmtId="0" fontId="2" fillId="0" borderId="33" xfId="0" applyFont="1" applyFill="1" applyBorder="1"/>
    <xf numFmtId="0" fontId="2" fillId="0" borderId="16" xfId="0" applyFont="1" applyFill="1" applyBorder="1"/>
    <xf numFmtId="0" fontId="2" fillId="0" borderId="67" xfId="0" applyFont="1" applyFill="1" applyBorder="1"/>
    <xf numFmtId="0" fontId="2" fillId="0" borderId="88" xfId="0" applyFont="1" applyFill="1" applyBorder="1"/>
    <xf numFmtId="0" fontId="2" fillId="0" borderId="89" xfId="0" applyFont="1" applyFill="1" applyBorder="1"/>
    <xf numFmtId="0" fontId="2" fillId="0" borderId="78" xfId="0" applyFont="1" applyFill="1" applyBorder="1"/>
    <xf numFmtId="0" fontId="2" fillId="0" borderId="90" xfId="0" applyFont="1" applyFill="1" applyBorder="1"/>
    <xf numFmtId="0" fontId="2" fillId="0" borderId="91" xfId="0" applyFont="1" applyFill="1" applyBorder="1"/>
    <xf numFmtId="0" fontId="2" fillId="0" borderId="17" xfId="0" applyFont="1" applyFill="1" applyBorder="1"/>
    <xf numFmtId="0" fontId="2" fillId="9" borderId="88" xfId="0" applyFont="1" applyFill="1" applyBorder="1"/>
    <xf numFmtId="0" fontId="16" fillId="9" borderId="66" xfId="0" applyFont="1" applyFill="1" applyBorder="1"/>
    <xf numFmtId="0" fontId="2" fillId="9" borderId="66" xfId="0" applyFont="1" applyFill="1" applyBorder="1"/>
    <xf numFmtId="0" fontId="2" fillId="9" borderId="78" xfId="0" applyFont="1" applyFill="1" applyBorder="1"/>
    <xf numFmtId="0" fontId="16" fillId="9" borderId="2" xfId="0" applyFont="1" applyFill="1" applyBorder="1"/>
    <xf numFmtId="0" fontId="2" fillId="9" borderId="2" xfId="0" applyFont="1" applyFill="1" applyBorder="1"/>
    <xf numFmtId="0" fontId="2" fillId="9" borderId="90" xfId="0" applyFont="1" applyFill="1" applyBorder="1"/>
    <xf numFmtId="0" fontId="16" fillId="9" borderId="32" xfId="0" applyFont="1" applyFill="1" applyBorder="1"/>
    <xf numFmtId="0" fontId="2" fillId="9" borderId="32" xfId="0" applyFont="1" applyFill="1" applyBorder="1"/>
    <xf numFmtId="0" fontId="2" fillId="9" borderId="91" xfId="0" applyFont="1" applyFill="1" applyBorder="1"/>
    <xf numFmtId="0" fontId="16" fillId="9" borderId="15" xfId="0" applyFont="1" applyFill="1" applyBorder="1"/>
    <xf numFmtId="0" fontId="2" fillId="9" borderId="15" xfId="0" applyFont="1" applyFill="1" applyBorder="1"/>
    <xf numFmtId="0" fontId="16" fillId="6" borderId="66" xfId="0" applyFont="1" applyFill="1" applyBorder="1"/>
    <xf numFmtId="0" fontId="16" fillId="6" borderId="2" xfId="0" applyFont="1" applyFill="1" applyBorder="1"/>
    <xf numFmtId="0" fontId="16" fillId="6" borderId="15" xfId="0" applyFont="1" applyFill="1" applyBorder="1"/>
    <xf numFmtId="0" fontId="3" fillId="0" borderId="88" xfId="0" applyFont="1" applyFill="1" applyBorder="1"/>
    <xf numFmtId="0" fontId="3" fillId="0" borderId="78" xfId="0" applyFont="1" applyFill="1" applyBorder="1"/>
    <xf numFmtId="0" fontId="3" fillId="0" borderId="90" xfId="0" applyFont="1" applyFill="1" applyBorder="1"/>
    <xf numFmtId="0" fontId="3" fillId="0" borderId="91" xfId="0" applyFont="1" applyFill="1" applyBorder="1"/>
    <xf numFmtId="0" fontId="3" fillId="9" borderId="66" xfId="0" applyFont="1" applyFill="1" applyBorder="1"/>
    <xf numFmtId="0" fontId="3" fillId="9" borderId="2" xfId="0" applyFont="1" applyFill="1" applyBorder="1"/>
    <xf numFmtId="0" fontId="3" fillId="9" borderId="32" xfId="0" applyFont="1" applyFill="1" applyBorder="1"/>
    <xf numFmtId="0" fontId="3" fillId="9" borderId="15" xfId="0" applyFont="1" applyFill="1" applyBorder="1"/>
    <xf numFmtId="0" fontId="3" fillId="0" borderId="67" xfId="0" applyFont="1" applyFill="1" applyBorder="1"/>
    <xf numFmtId="0" fontId="2" fillId="0" borderId="6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/>
    </xf>
    <xf numFmtId="0" fontId="17" fillId="0" borderId="89" xfId="0" applyFont="1" applyFill="1" applyBorder="1"/>
    <xf numFmtId="0" fontId="17" fillId="0" borderId="78" xfId="0" applyFont="1" applyFill="1" applyBorder="1"/>
    <xf numFmtId="0" fontId="17" fillId="0" borderId="91" xfId="0" applyFont="1" applyFill="1" applyBorder="1"/>
    <xf numFmtId="0" fontId="2" fillId="0" borderId="88" xfId="0" applyFont="1" applyFill="1" applyBorder="1" applyAlignment="1">
      <alignment horizontal="center"/>
    </xf>
    <xf numFmtId="0" fontId="2" fillId="9" borderId="88" xfId="0" applyFont="1" applyFill="1" applyBorder="1" applyAlignment="1">
      <alignment horizontal="center"/>
    </xf>
    <xf numFmtId="0" fontId="2" fillId="9" borderId="66" xfId="0" applyFont="1" applyFill="1" applyBorder="1" applyAlignment="1">
      <alignment horizontal="center"/>
    </xf>
    <xf numFmtId="0" fontId="2" fillId="9" borderId="89" xfId="0" applyFont="1" applyFill="1" applyBorder="1"/>
    <xf numFmtId="0" fontId="16" fillId="9" borderId="9" xfId="0" applyFont="1" applyFill="1" applyBorder="1"/>
    <xf numFmtId="0" fontId="2" fillId="9" borderId="9" xfId="0" applyFont="1" applyFill="1" applyBorder="1"/>
    <xf numFmtId="0" fontId="2" fillId="10" borderId="66" xfId="0" applyFont="1" applyFill="1" applyBorder="1" applyAlignment="1">
      <alignment horizontal="center" vertical="center"/>
    </xf>
    <xf numFmtId="0" fontId="2" fillId="10" borderId="2" xfId="0" applyFont="1" applyFill="1" applyBorder="1"/>
    <xf numFmtId="0" fontId="2" fillId="10" borderId="15" xfId="0" applyFont="1" applyFill="1" applyBorder="1"/>
    <xf numFmtId="0" fontId="7" fillId="9" borderId="66" xfId="0" applyFont="1" applyFill="1" applyBorder="1" applyAlignment="1">
      <alignment horizontal="center"/>
    </xf>
    <xf numFmtId="0" fontId="7" fillId="9" borderId="9" xfId="0" applyFont="1" applyFill="1" applyBorder="1"/>
    <xf numFmtId="0" fontId="7" fillId="9" borderId="2" xfId="0" applyFont="1" applyFill="1" applyBorder="1"/>
    <xf numFmtId="0" fontId="7" fillId="9" borderId="15" xfId="0" applyFont="1" applyFill="1" applyBorder="1"/>
    <xf numFmtId="0" fontId="4" fillId="0" borderId="67" xfId="0" applyFont="1" applyFill="1" applyBorder="1"/>
    <xf numFmtId="0" fontId="4" fillId="0" borderId="1" xfId="0" applyFont="1" applyFill="1" applyBorder="1"/>
    <xf numFmtId="0" fontId="4" fillId="0" borderId="14" xfId="0" applyFont="1" applyFill="1" applyBorder="1"/>
    <xf numFmtId="0" fontId="2" fillId="8" borderId="66" xfId="0" applyFont="1" applyFill="1" applyBorder="1"/>
    <xf numFmtId="0" fontId="2" fillId="8" borderId="36" xfId="0" applyFont="1" applyFill="1" applyBorder="1"/>
    <xf numFmtId="0" fontId="2" fillId="8" borderId="9" xfId="0" applyFont="1" applyFill="1" applyBorder="1"/>
    <xf numFmtId="0" fontId="2" fillId="8" borderId="10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32" xfId="0" applyFont="1" applyFill="1" applyBorder="1"/>
    <xf numFmtId="0" fontId="2" fillId="8" borderId="33" xfId="0" applyFont="1" applyFill="1" applyBorder="1"/>
    <xf numFmtId="0" fontId="2" fillId="8" borderId="15" xfId="0" applyFont="1" applyFill="1" applyBorder="1"/>
    <xf numFmtId="0" fontId="2" fillId="8" borderId="16" xfId="0" applyFont="1" applyFill="1" applyBorder="1"/>
    <xf numFmtId="0" fontId="2" fillId="8" borderId="35" xfId="0" applyFont="1" applyFill="1" applyBorder="1"/>
    <xf numFmtId="0" fontId="2" fillId="8" borderId="11" xfId="0" applyFont="1" applyFill="1" applyBorder="1"/>
    <xf numFmtId="0" fontId="2" fillId="8" borderId="4" xfId="0" applyFont="1" applyFill="1" applyBorder="1"/>
    <xf numFmtId="0" fontId="2" fillId="8" borderId="28" xfId="0" applyFont="1" applyFill="1" applyBorder="1"/>
    <xf numFmtId="0" fontId="2" fillId="8" borderId="17" xfId="0" applyFont="1" applyFill="1" applyBorder="1"/>
    <xf numFmtId="0" fontId="2" fillId="9" borderId="36" xfId="0" applyFont="1" applyFill="1" applyBorder="1"/>
    <xf numFmtId="0" fontId="2" fillId="9" borderId="3" xfId="0" applyFont="1" applyFill="1" applyBorder="1"/>
    <xf numFmtId="0" fontId="2" fillId="9" borderId="33" xfId="0" applyFont="1" applyFill="1" applyBorder="1"/>
    <xf numFmtId="0" fontId="2" fillId="9" borderId="16" xfId="0" applyFont="1" applyFill="1" applyBorder="1"/>
    <xf numFmtId="0" fontId="2" fillId="9" borderId="35" xfId="0" applyFont="1" applyFill="1" applyBorder="1"/>
    <xf numFmtId="0" fontId="2" fillId="9" borderId="4" xfId="0" applyFont="1" applyFill="1" applyBorder="1"/>
    <xf numFmtId="0" fontId="2" fillId="9" borderId="28" xfId="0" applyFont="1" applyFill="1" applyBorder="1"/>
    <xf numFmtId="0" fontId="2" fillId="9" borderId="17" xfId="0" applyFont="1" applyFill="1" applyBorder="1"/>
    <xf numFmtId="0" fontId="2" fillId="6" borderId="36" xfId="0" applyFont="1" applyFill="1" applyBorder="1"/>
    <xf numFmtId="0" fontId="2" fillId="6" borderId="3" xfId="0" applyFont="1" applyFill="1" applyBorder="1"/>
    <xf numFmtId="0" fontId="2" fillId="6" borderId="16" xfId="0" applyFont="1" applyFill="1" applyBorder="1"/>
    <xf numFmtId="0" fontId="2" fillId="10" borderId="66" xfId="0" applyFont="1" applyFill="1" applyBorder="1"/>
    <xf numFmtId="0" fontId="2" fillId="10" borderId="36" xfId="0" applyFont="1" applyFill="1" applyBorder="1"/>
    <xf numFmtId="0" fontId="2" fillId="10" borderId="3" xfId="0" applyFont="1" applyFill="1" applyBorder="1"/>
    <xf numFmtId="0" fontId="2" fillId="10" borderId="35" xfId="0" applyFont="1" applyFill="1" applyBorder="1"/>
    <xf numFmtId="0" fontId="2" fillId="10" borderId="4" xfId="0" applyFont="1" applyFill="1" applyBorder="1"/>
    <xf numFmtId="0" fontId="2" fillId="10" borderId="17" xfId="0" applyFont="1" applyFill="1" applyBorder="1"/>
    <xf numFmtId="0" fontId="2" fillId="10" borderId="16" xfId="0" applyFont="1" applyFill="1" applyBorder="1"/>
    <xf numFmtId="0" fontId="2" fillId="11" borderId="66" xfId="0" applyFont="1" applyFill="1" applyBorder="1"/>
    <xf numFmtId="0" fontId="2" fillId="11" borderId="36" xfId="0" applyFon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2" fillId="11" borderId="15" xfId="0" applyFont="1" applyFill="1" applyBorder="1"/>
    <xf numFmtId="0" fontId="2" fillId="11" borderId="16" xfId="0" applyFont="1" applyFill="1" applyBorder="1"/>
    <xf numFmtId="0" fontId="2" fillId="11" borderId="35" xfId="0" applyFont="1" applyFill="1" applyBorder="1"/>
    <xf numFmtId="0" fontId="2" fillId="11" borderId="4" xfId="0" applyFont="1" applyFill="1" applyBorder="1"/>
    <xf numFmtId="0" fontId="2" fillId="11" borderId="17" xfId="0" applyFont="1" applyFill="1" applyBorder="1"/>
    <xf numFmtId="0" fontId="2" fillId="11" borderId="88" xfId="0" applyFont="1" applyFill="1" applyBorder="1"/>
    <xf numFmtId="0" fontId="2" fillId="11" borderId="67" xfId="0" applyFont="1" applyFill="1" applyBorder="1"/>
    <xf numFmtId="0" fontId="16" fillId="11" borderId="66" xfId="0" applyFont="1" applyFill="1" applyBorder="1"/>
    <xf numFmtId="0" fontId="2" fillId="11" borderId="78" xfId="0" applyFont="1" applyFill="1" applyBorder="1"/>
    <xf numFmtId="0" fontId="2" fillId="11" borderId="1" xfId="0" applyFont="1" applyFill="1" applyBorder="1"/>
    <xf numFmtId="0" fontId="16" fillId="11" borderId="2" xfId="0" applyFont="1" applyFill="1" applyBorder="1"/>
    <xf numFmtId="0" fontId="2" fillId="11" borderId="91" xfId="0" applyFont="1" applyFill="1" applyBorder="1"/>
    <xf numFmtId="0" fontId="2" fillId="11" borderId="14" xfId="0" applyFont="1" applyFill="1" applyBorder="1"/>
    <xf numFmtId="0" fontId="16" fillId="11" borderId="15" xfId="0" applyFont="1" applyFill="1" applyBorder="1"/>
    <xf numFmtId="0" fontId="3" fillId="9" borderId="36" xfId="0" applyFont="1" applyFill="1" applyBorder="1"/>
    <xf numFmtId="0" fontId="3" fillId="9" borderId="3" xfId="0" applyFont="1" applyFill="1" applyBorder="1"/>
    <xf numFmtId="0" fontId="3" fillId="9" borderId="33" xfId="0" applyFont="1" applyFill="1" applyBorder="1"/>
    <xf numFmtId="0" fontId="3" fillId="9" borderId="16" xfId="0" applyFont="1" applyFill="1" applyBorder="1"/>
    <xf numFmtId="0" fontId="3" fillId="6" borderId="66" xfId="0" applyFont="1" applyFill="1" applyBorder="1"/>
    <xf numFmtId="0" fontId="9" fillId="6" borderId="66" xfId="0" applyFont="1" applyFill="1" applyBorder="1"/>
    <xf numFmtId="0" fontId="9" fillId="6" borderId="2" xfId="0" applyFont="1" applyFill="1" applyBorder="1"/>
    <xf numFmtId="0" fontId="9" fillId="6" borderId="15" xfId="0" applyFont="1" applyFill="1" applyBorder="1"/>
    <xf numFmtId="0" fontId="3" fillId="10" borderId="66" xfId="0" applyFont="1" applyFill="1" applyBorder="1"/>
    <xf numFmtId="0" fontId="3" fillId="10" borderId="2" xfId="0" applyFont="1" applyFill="1" applyBorder="1"/>
    <xf numFmtId="0" fontId="3" fillId="10" borderId="15" xfId="0" applyFont="1" applyFill="1" applyBorder="1"/>
    <xf numFmtId="0" fontId="3" fillId="10" borderId="17" xfId="0" applyFont="1" applyFill="1" applyBorder="1"/>
    <xf numFmtId="0" fontId="3" fillId="8" borderId="66" xfId="0" applyFont="1" applyFill="1" applyBorder="1"/>
    <xf numFmtId="0" fontId="3" fillId="8" borderId="35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15" xfId="0" applyFont="1" applyFill="1" applyBorder="1"/>
    <xf numFmtId="0" fontId="3" fillId="8" borderId="17" xfId="0" applyFont="1" applyFill="1" applyBorder="1"/>
    <xf numFmtId="0" fontId="3" fillId="11" borderId="66" xfId="0" applyFont="1" applyFill="1" applyBorder="1"/>
    <xf numFmtId="0" fontId="3" fillId="11" borderId="36" xfId="0" applyFont="1" applyFill="1" applyBorder="1"/>
    <xf numFmtId="0" fontId="3" fillId="11" borderId="2" xfId="0" applyFont="1" applyFill="1" applyBorder="1"/>
    <xf numFmtId="0" fontId="3" fillId="11" borderId="3" xfId="0" applyFont="1" applyFill="1" applyBorder="1"/>
    <xf numFmtId="0" fontId="3" fillId="11" borderId="15" xfId="0" applyFont="1" applyFill="1" applyBorder="1"/>
    <xf numFmtId="0" fontId="3" fillId="11" borderId="16" xfId="0" applyFont="1" applyFill="1" applyBorder="1"/>
    <xf numFmtId="0" fontId="3" fillId="11" borderId="35" xfId="0" applyFont="1" applyFill="1" applyBorder="1"/>
    <xf numFmtId="0" fontId="3" fillId="11" borderId="67" xfId="0" applyFont="1" applyFill="1" applyBorder="1"/>
    <xf numFmtId="0" fontId="9" fillId="11" borderId="66" xfId="0" applyFont="1" applyFill="1" applyBorder="1"/>
    <xf numFmtId="0" fontId="3" fillId="11" borderId="4" xfId="0" applyFont="1" applyFill="1" applyBorder="1"/>
    <xf numFmtId="0" fontId="3" fillId="11" borderId="1" xfId="0" applyFont="1" applyFill="1" applyBorder="1"/>
    <xf numFmtId="0" fontId="9" fillId="11" borderId="2" xfId="0" applyFont="1" applyFill="1" applyBorder="1"/>
    <xf numFmtId="0" fontId="3" fillId="11" borderId="17" xfId="0" applyFont="1" applyFill="1" applyBorder="1"/>
    <xf numFmtId="0" fontId="3" fillId="11" borderId="14" xfId="0" applyFont="1" applyFill="1" applyBorder="1"/>
    <xf numFmtId="0" fontId="9" fillId="11" borderId="15" xfId="0" applyFont="1" applyFill="1" applyBorder="1"/>
    <xf numFmtId="0" fontId="2" fillId="11" borderId="80" xfId="0" applyFont="1" applyFill="1" applyBorder="1"/>
    <xf numFmtId="0" fontId="2" fillId="11" borderId="24" xfId="0" applyFont="1" applyFill="1" applyBorder="1"/>
    <xf numFmtId="0" fontId="2" fillId="11" borderId="26" xfId="0" applyFont="1" applyFill="1" applyBorder="1"/>
    <xf numFmtId="0" fontId="2" fillId="8" borderId="66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17" fillId="9" borderId="66" xfId="0" applyFont="1" applyFill="1" applyBorder="1" applyAlignment="1">
      <alignment horizontal="center"/>
    </xf>
    <xf numFmtId="0" fontId="17" fillId="9" borderId="36" xfId="0" applyFont="1" applyFill="1" applyBorder="1" applyAlignment="1">
      <alignment horizontal="center"/>
    </xf>
    <xf numFmtId="0" fontId="17" fillId="9" borderId="9" xfId="0" applyFont="1" applyFill="1" applyBorder="1"/>
    <xf numFmtId="0" fontId="17" fillId="9" borderId="10" xfId="0" applyFont="1" applyFill="1" applyBorder="1"/>
    <xf numFmtId="0" fontId="17" fillId="9" borderId="2" xfId="0" applyFont="1" applyFill="1" applyBorder="1"/>
    <xf numFmtId="0" fontId="17" fillId="9" borderId="3" xfId="0" applyFont="1" applyFill="1" applyBorder="1"/>
    <xf numFmtId="0" fontId="17" fillId="9" borderId="15" xfId="0" applyFont="1" applyFill="1" applyBorder="1"/>
    <xf numFmtId="0" fontId="17" fillId="9" borderId="16" xfId="0" applyFont="1" applyFill="1" applyBorder="1"/>
    <xf numFmtId="0" fontId="2" fillId="9" borderId="35" xfId="0" applyFont="1" applyFill="1" applyBorder="1" applyAlignment="1">
      <alignment horizontal="center"/>
    </xf>
    <xf numFmtId="0" fontId="2" fillId="9" borderId="11" xfId="0" applyFont="1" applyFill="1" applyBorder="1"/>
    <xf numFmtId="0" fontId="2" fillId="9" borderId="36" xfId="0" applyFont="1" applyFill="1" applyBorder="1" applyAlignment="1">
      <alignment horizontal="center"/>
    </xf>
    <xf numFmtId="0" fontId="2" fillId="9" borderId="10" xfId="0" applyFont="1" applyFill="1" applyBorder="1"/>
    <xf numFmtId="0" fontId="2" fillId="10" borderId="36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1" borderId="66" xfId="0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/>
    </xf>
    <xf numFmtId="0" fontId="2" fillId="11" borderId="35" xfId="0" applyFont="1" applyFill="1" applyBorder="1" applyAlignment="1">
      <alignment horizontal="center" vertical="center"/>
    </xf>
    <xf numFmtId="0" fontId="2" fillId="11" borderId="88" xfId="0" applyFont="1" applyFill="1" applyBorder="1" applyAlignment="1">
      <alignment horizontal="center" vertical="center"/>
    </xf>
    <xf numFmtId="0" fontId="2" fillId="11" borderId="67" xfId="0" applyFont="1" applyFill="1" applyBorder="1" applyAlignment="1">
      <alignment horizontal="center" vertical="center"/>
    </xf>
    <xf numFmtId="0" fontId="17" fillId="6" borderId="66" xfId="0" applyFont="1" applyFill="1" applyBorder="1"/>
    <xf numFmtId="0" fontId="17" fillId="6" borderId="2" xfId="0" applyFont="1" applyFill="1" applyBorder="1"/>
    <xf numFmtId="0" fontId="17" fillId="6" borderId="15" xfId="0" applyFont="1" applyFill="1" applyBorder="1"/>
    <xf numFmtId="0" fontId="4" fillId="6" borderId="35" xfId="0" applyFont="1" applyFill="1" applyBorder="1"/>
    <xf numFmtId="0" fontId="4" fillId="6" borderId="4" xfId="0" applyFont="1" applyFill="1" applyBorder="1"/>
    <xf numFmtId="0" fontId="4" fillId="6" borderId="17" xfId="0" applyFont="1" applyFill="1" applyBorder="1"/>
    <xf numFmtId="0" fontId="11" fillId="6" borderId="66" xfId="0" applyFont="1" applyFill="1" applyBorder="1"/>
    <xf numFmtId="0" fontId="4" fillId="6" borderId="66" xfId="0" applyFont="1" applyFill="1" applyBorder="1"/>
    <xf numFmtId="0" fontId="11" fillId="6" borderId="2" xfId="0" applyFont="1" applyFill="1" applyBorder="1"/>
    <xf numFmtId="0" fontId="4" fillId="6" borderId="2" xfId="0" applyFont="1" applyFill="1" applyBorder="1"/>
    <xf numFmtId="0" fontId="11" fillId="6" borderId="15" xfId="0" applyFont="1" applyFill="1" applyBorder="1"/>
    <xf numFmtId="0" fontId="4" fillId="6" borderId="15" xfId="0" applyFont="1" applyFill="1" applyBorder="1"/>
    <xf numFmtId="0" fontId="4" fillId="8" borderId="66" xfId="0" applyFont="1" applyFill="1" applyBorder="1"/>
    <xf numFmtId="0" fontId="4" fillId="8" borderId="35" xfId="0" applyFont="1" applyFill="1" applyBorder="1"/>
    <xf numFmtId="0" fontId="4" fillId="8" borderId="2" xfId="0" applyFont="1" applyFill="1" applyBorder="1"/>
    <xf numFmtId="0" fontId="4" fillId="8" borderId="4" xfId="0" applyFont="1" applyFill="1" applyBorder="1"/>
    <xf numFmtId="0" fontId="4" fillId="8" borderId="15" xfId="0" applyFont="1" applyFill="1" applyBorder="1"/>
    <xf numFmtId="0" fontId="4" fillId="8" borderId="17" xfId="0" applyFont="1" applyFill="1" applyBorder="1"/>
    <xf numFmtId="0" fontId="17" fillId="11" borderId="66" xfId="0" applyFont="1" applyFill="1" applyBorder="1"/>
    <xf numFmtId="0" fontId="17" fillId="11" borderId="36" xfId="0" applyFont="1" applyFill="1" applyBorder="1"/>
    <xf numFmtId="0" fontId="17" fillId="11" borderId="2" xfId="0" applyFont="1" applyFill="1" applyBorder="1"/>
    <xf numFmtId="0" fontId="17" fillId="11" borderId="3" xfId="0" applyFont="1" applyFill="1" applyBorder="1"/>
    <xf numFmtId="0" fontId="17" fillId="11" borderId="15" xfId="0" applyFont="1" applyFill="1" applyBorder="1"/>
    <xf numFmtId="0" fontId="17" fillId="11" borderId="16" xfId="0" applyFont="1" applyFill="1" applyBorder="1"/>
    <xf numFmtId="0" fontId="17" fillId="11" borderId="35" xfId="0" applyFont="1" applyFill="1" applyBorder="1"/>
    <xf numFmtId="0" fontId="4" fillId="11" borderId="67" xfId="0" applyFont="1" applyFill="1" applyBorder="1"/>
    <xf numFmtId="0" fontId="4" fillId="11" borderId="66" xfId="0" applyFont="1" applyFill="1" applyBorder="1"/>
    <xf numFmtId="0" fontId="11" fillId="11" borderId="66" xfId="0" applyFont="1" applyFill="1" applyBorder="1"/>
    <xf numFmtId="0" fontId="17" fillId="11" borderId="4" xfId="0" applyFont="1" applyFill="1" applyBorder="1"/>
    <xf numFmtId="0" fontId="4" fillId="11" borderId="1" xfId="0" applyFont="1" applyFill="1" applyBorder="1"/>
    <xf numFmtId="0" fontId="4" fillId="11" borderId="2" xfId="0" applyFont="1" applyFill="1" applyBorder="1"/>
    <xf numFmtId="0" fontId="11" fillId="11" borderId="2" xfId="0" applyFont="1" applyFill="1" applyBorder="1"/>
    <xf numFmtId="0" fontId="17" fillId="11" borderId="17" xfId="0" applyFont="1" applyFill="1" applyBorder="1"/>
    <xf numFmtId="0" fontId="4" fillId="11" borderId="14" xfId="0" applyFont="1" applyFill="1" applyBorder="1"/>
    <xf numFmtId="0" fontId="4" fillId="11" borderId="15" xfId="0" applyFont="1" applyFill="1" applyBorder="1"/>
    <xf numFmtId="0" fontId="11" fillId="11" borderId="15" xfId="0" applyFont="1" applyFill="1" applyBorder="1"/>
    <xf numFmtId="0" fontId="2" fillId="6" borderId="33" xfId="0" applyFont="1" applyFill="1" applyBorder="1"/>
    <xf numFmtId="0" fontId="9" fillId="6" borderId="32" xfId="0" applyFont="1" applyFill="1" applyBorder="1"/>
    <xf numFmtId="0" fontId="2" fillId="10" borderId="32" xfId="0" applyFont="1" applyFill="1" applyBorder="1"/>
    <xf numFmtId="0" fontId="2" fillId="10" borderId="33" xfId="0" applyFont="1" applyFill="1" applyBorder="1"/>
    <xf numFmtId="0" fontId="2" fillId="10" borderId="28" xfId="0" applyFont="1" applyFill="1" applyBorder="1"/>
    <xf numFmtId="0" fontId="3" fillId="8" borderId="32" xfId="0" applyFont="1" applyFill="1" applyBorder="1"/>
    <xf numFmtId="0" fontId="3" fillId="8" borderId="28" xfId="0" applyFont="1" applyFill="1" applyBorder="1"/>
    <xf numFmtId="0" fontId="3" fillId="11" borderId="32" xfId="0" applyFont="1" applyFill="1" applyBorder="1"/>
    <xf numFmtId="0" fontId="3" fillId="11" borderId="33" xfId="0" applyFont="1" applyFill="1" applyBorder="1"/>
    <xf numFmtId="0" fontId="2" fillId="11" borderId="32" xfId="0" applyFont="1" applyFill="1" applyBorder="1"/>
    <xf numFmtId="0" fontId="2" fillId="11" borderId="28" xfId="0" applyFont="1" applyFill="1" applyBorder="1"/>
    <xf numFmtId="0" fontId="2" fillId="11" borderId="33" xfId="0" applyFont="1" applyFill="1" applyBorder="1"/>
    <xf numFmtId="0" fontId="2" fillId="11" borderId="90" xfId="0" applyFont="1" applyFill="1" applyBorder="1"/>
    <xf numFmtId="0" fontId="3" fillId="11" borderId="28" xfId="0" applyFont="1" applyFill="1" applyBorder="1"/>
    <xf numFmtId="0" fontId="3" fillId="11" borderId="31" xfId="0" applyFont="1" applyFill="1" applyBorder="1"/>
    <xf numFmtId="0" fontId="9" fillId="11" borderId="32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left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9" fillId="0" borderId="88" xfId="0" applyFont="1" applyFill="1" applyBorder="1"/>
    <xf numFmtId="0" fontId="19" fillId="0" borderId="66" xfId="0" applyFont="1" applyFill="1" applyBorder="1"/>
    <xf numFmtId="0" fontId="19" fillId="10" borderId="66" xfId="0" applyFont="1" applyFill="1" applyBorder="1"/>
    <xf numFmtId="0" fontId="19" fillId="10" borderId="35" xfId="0" applyFont="1" applyFill="1" applyBorder="1"/>
    <xf numFmtId="0" fontId="19" fillId="0" borderId="67" xfId="0" applyFont="1" applyFill="1" applyBorder="1"/>
    <xf numFmtId="0" fontId="20" fillId="0" borderId="66" xfId="0" applyFont="1" applyFill="1" applyBorder="1"/>
    <xf numFmtId="0" fontId="19" fillId="0" borderId="2" xfId="0" applyFont="1" applyFill="1" applyBorder="1"/>
    <xf numFmtId="0" fontId="19" fillId="10" borderId="2" xfId="0" applyFont="1" applyFill="1" applyBorder="1"/>
    <xf numFmtId="0" fontId="19" fillId="10" borderId="4" xfId="0" applyFont="1" applyFill="1" applyBorder="1"/>
    <xf numFmtId="0" fontId="19" fillId="0" borderId="1" xfId="0" applyFont="1" applyFill="1" applyBorder="1"/>
    <xf numFmtId="0" fontId="20" fillId="0" borderId="2" xfId="0" applyFont="1" applyFill="1" applyBorder="1"/>
    <xf numFmtId="0" fontId="19" fillId="0" borderId="32" xfId="0" applyFont="1" applyFill="1" applyBorder="1"/>
    <xf numFmtId="0" fontId="19" fillId="10" borderId="32" xfId="0" applyFont="1" applyFill="1" applyBorder="1"/>
    <xf numFmtId="0" fontId="19" fillId="10" borderId="28" xfId="0" applyFont="1" applyFill="1" applyBorder="1"/>
    <xf numFmtId="0" fontId="19" fillId="0" borderId="31" xfId="0" applyFont="1" applyFill="1" applyBorder="1"/>
    <xf numFmtId="0" fontId="20" fillId="0" borderId="32" xfId="0" applyFont="1" applyFill="1" applyBorder="1"/>
    <xf numFmtId="0" fontId="21" fillId="9" borderId="66" xfId="0" applyFont="1" applyFill="1" applyBorder="1"/>
    <xf numFmtId="0" fontId="19" fillId="9" borderId="66" xfId="0" applyFont="1" applyFill="1" applyBorder="1"/>
    <xf numFmtId="0" fontId="19" fillId="9" borderId="35" xfId="0" applyFont="1" applyFill="1" applyBorder="1"/>
    <xf numFmtId="0" fontId="19" fillId="9" borderId="36" xfId="0" applyFont="1" applyFill="1" applyBorder="1"/>
    <xf numFmtId="0" fontId="19" fillId="0" borderId="36" xfId="0" applyFont="1" applyFill="1" applyBorder="1"/>
    <xf numFmtId="0" fontId="21" fillId="9" borderId="2" xfId="0" applyFont="1" applyFill="1" applyBorder="1"/>
    <xf numFmtId="0" fontId="19" fillId="9" borderId="2" xfId="0" applyFont="1" applyFill="1" applyBorder="1"/>
    <xf numFmtId="0" fontId="19" fillId="9" borderId="4" xfId="0" applyFont="1" applyFill="1" applyBorder="1"/>
    <xf numFmtId="0" fontId="19" fillId="9" borderId="3" xfId="0" applyFont="1" applyFill="1" applyBorder="1"/>
    <xf numFmtId="0" fontId="19" fillId="0" borderId="78" xfId="0" applyFont="1" applyFill="1" applyBorder="1"/>
    <xf numFmtId="0" fontId="19" fillId="0" borderId="3" xfId="0" applyFont="1" applyFill="1" applyBorder="1"/>
    <xf numFmtId="0" fontId="19" fillId="9" borderId="32" xfId="0" applyFont="1" applyFill="1" applyBorder="1"/>
    <xf numFmtId="0" fontId="19" fillId="9" borderId="28" xfId="0" applyFont="1" applyFill="1" applyBorder="1"/>
    <xf numFmtId="0" fontId="19" fillId="9" borderId="33" xfId="0" applyFont="1" applyFill="1" applyBorder="1"/>
    <xf numFmtId="0" fontId="19" fillId="0" borderId="90" xfId="0" applyFont="1" applyFill="1" applyBorder="1"/>
    <xf numFmtId="0" fontId="19" fillId="0" borderId="33" xfId="0" applyFont="1" applyFill="1" applyBorder="1"/>
    <xf numFmtId="0" fontId="21" fillId="9" borderId="15" xfId="0" applyFont="1" applyFill="1" applyBorder="1"/>
    <xf numFmtId="0" fontId="19" fillId="0" borderId="15" xfId="0" applyFont="1" applyFill="1" applyBorder="1"/>
    <xf numFmtId="0" fontId="19" fillId="9" borderId="15" xfId="0" applyFont="1" applyFill="1" applyBorder="1"/>
    <xf numFmtId="0" fontId="19" fillId="9" borderId="17" xfId="0" applyFont="1" applyFill="1" applyBorder="1"/>
    <xf numFmtId="0" fontId="19" fillId="0" borderId="14" xfId="0" applyFont="1" applyFill="1" applyBorder="1"/>
    <xf numFmtId="0" fontId="19" fillId="9" borderId="16" xfId="0" applyFont="1" applyFill="1" applyBorder="1"/>
    <xf numFmtId="0" fontId="19" fillId="0" borderId="91" xfId="0" applyFont="1" applyFill="1" applyBorder="1"/>
    <xf numFmtId="0" fontId="19" fillId="0" borderId="16" xfId="0" applyFont="1" applyFill="1" applyBorder="1"/>
    <xf numFmtId="0" fontId="19" fillId="6" borderId="36" xfId="0" applyFont="1" applyFill="1" applyBorder="1"/>
    <xf numFmtId="0" fontId="19" fillId="6" borderId="66" xfId="0" applyFont="1" applyFill="1" applyBorder="1"/>
    <xf numFmtId="0" fontId="19" fillId="6" borderId="35" xfId="0" applyFont="1" applyFill="1" applyBorder="1"/>
    <xf numFmtId="0" fontId="19" fillId="6" borderId="3" xfId="0" applyFont="1" applyFill="1" applyBorder="1"/>
    <xf numFmtId="0" fontId="19" fillId="6" borderId="2" xfId="0" applyFont="1" applyFill="1" applyBorder="1"/>
    <xf numFmtId="0" fontId="19" fillId="6" borderId="4" xfId="0" applyFont="1" applyFill="1" applyBorder="1"/>
    <xf numFmtId="0" fontId="19" fillId="6" borderId="16" xfId="0" applyFont="1" applyFill="1" applyBorder="1"/>
    <xf numFmtId="0" fontId="19" fillId="6" borderId="15" xfId="0" applyFont="1" applyFill="1" applyBorder="1"/>
    <xf numFmtId="0" fontId="19" fillId="6" borderId="17" xfId="0" applyFont="1" applyFill="1" applyBorder="1"/>
    <xf numFmtId="0" fontId="20" fillId="6" borderId="66" xfId="0" applyFont="1" applyFill="1" applyBorder="1"/>
    <xf numFmtId="0" fontId="20" fillId="6" borderId="2" xfId="0" applyFont="1" applyFill="1" applyBorder="1"/>
    <xf numFmtId="0" fontId="20" fillId="6" borderId="15" xfId="0" applyFont="1" applyFill="1" applyBorder="1"/>
    <xf numFmtId="0" fontId="19" fillId="10" borderId="15" xfId="0" applyFont="1" applyFill="1" applyBorder="1"/>
    <xf numFmtId="0" fontId="19" fillId="10" borderId="17" xfId="0" applyFont="1" applyFill="1" applyBorder="1"/>
    <xf numFmtId="0" fontId="20" fillId="0" borderId="15" xfId="0" applyFont="1" applyFill="1" applyBorder="1"/>
    <xf numFmtId="0" fontId="19" fillId="8" borderId="66" xfId="0" applyFont="1" applyFill="1" applyBorder="1"/>
    <xf numFmtId="0" fontId="19" fillId="8" borderId="35" xfId="0" applyFont="1" applyFill="1" applyBorder="1"/>
    <xf numFmtId="0" fontId="19" fillId="8" borderId="2" xfId="0" applyFont="1" applyFill="1" applyBorder="1"/>
    <xf numFmtId="0" fontId="19" fillId="8" borderId="4" xfId="0" applyFont="1" applyFill="1" applyBorder="1"/>
    <xf numFmtId="0" fontId="19" fillId="8" borderId="15" xfId="0" applyFont="1" applyFill="1" applyBorder="1"/>
    <xf numFmtId="0" fontId="19" fillId="8" borderId="17" xfId="0" applyFont="1" applyFill="1" applyBorder="1"/>
    <xf numFmtId="0" fontId="19" fillId="9" borderId="88" xfId="0" applyFont="1" applyFill="1" applyBorder="1"/>
    <xf numFmtId="0" fontId="20" fillId="9" borderId="66" xfId="0" applyFont="1" applyFill="1" applyBorder="1"/>
    <xf numFmtId="0" fontId="19" fillId="9" borderId="78" xfId="0" applyFont="1" applyFill="1" applyBorder="1"/>
    <xf numFmtId="0" fontId="20" fillId="9" borderId="2" xfId="0" applyFont="1" applyFill="1" applyBorder="1"/>
    <xf numFmtId="0" fontId="19" fillId="9" borderId="90" xfId="0" applyFont="1" applyFill="1" applyBorder="1"/>
    <xf numFmtId="0" fontId="20" fillId="9" borderId="32" xfId="0" applyFont="1" applyFill="1" applyBorder="1"/>
    <xf numFmtId="0" fontId="19" fillId="9" borderId="91" xfId="0" applyFont="1" applyFill="1" applyBorder="1"/>
    <xf numFmtId="0" fontId="20" fillId="9" borderId="15" xfId="0" applyFont="1" applyFill="1" applyBorder="1"/>
    <xf numFmtId="0" fontId="2" fillId="5" borderId="78" xfId="0" applyFont="1" applyFill="1" applyBorder="1"/>
    <xf numFmtId="0" fontId="7" fillId="12" borderId="40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78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79" xfId="0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71" xfId="0" applyFont="1" applyFill="1" applyBorder="1" applyAlignment="1">
      <alignment horizontal="center" vertical="center"/>
    </xf>
    <xf numFmtId="0" fontId="7" fillId="12" borderId="25" xfId="0" applyFont="1" applyFill="1" applyBorder="1" applyAlignment="1">
      <alignment horizontal="center" vertical="center"/>
    </xf>
    <xf numFmtId="0" fontId="7" fillId="12" borderId="80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/>
    </xf>
    <xf numFmtId="0" fontId="2" fillId="12" borderId="66" xfId="0" applyFont="1" applyFill="1" applyBorder="1"/>
    <xf numFmtId="0" fontId="2" fillId="12" borderId="36" xfId="0" applyFont="1" applyFill="1" applyBorder="1"/>
    <xf numFmtId="0" fontId="2" fillId="12" borderId="88" xfId="0" applyFont="1" applyFill="1" applyBorder="1"/>
    <xf numFmtId="0" fontId="2" fillId="12" borderId="35" xfId="0" applyFont="1" applyFill="1" applyBorder="1"/>
    <xf numFmtId="0" fontId="2" fillId="12" borderId="9" xfId="0" applyFont="1" applyFill="1" applyBorder="1"/>
    <xf numFmtId="0" fontId="2" fillId="12" borderId="10" xfId="0" applyFont="1" applyFill="1" applyBorder="1"/>
    <xf numFmtId="0" fontId="2" fillId="12" borderId="89" xfId="0" applyFont="1" applyFill="1" applyBorder="1"/>
    <xf numFmtId="0" fontId="2" fillId="12" borderId="11" xfId="0" applyFont="1" applyFill="1" applyBorder="1"/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78" xfId="0" applyFont="1" applyFill="1" applyBorder="1"/>
    <xf numFmtId="0" fontId="2" fillId="12" borderId="4" xfId="0" applyFont="1" applyFill="1" applyBorder="1"/>
    <xf numFmtId="0" fontId="2" fillId="12" borderId="32" xfId="0" applyFont="1" applyFill="1" applyBorder="1"/>
    <xf numFmtId="0" fontId="2" fillId="12" borderId="33" xfId="0" applyFont="1" applyFill="1" applyBorder="1"/>
    <xf numFmtId="0" fontId="2" fillId="12" borderId="90" xfId="0" applyFont="1" applyFill="1" applyBorder="1"/>
    <xf numFmtId="0" fontId="2" fillId="12" borderId="28" xfId="0" applyFont="1" applyFill="1" applyBorder="1"/>
    <xf numFmtId="0" fontId="2" fillId="12" borderId="15" xfId="0" applyFont="1" applyFill="1" applyBorder="1"/>
    <xf numFmtId="0" fontId="2" fillId="12" borderId="16" xfId="0" applyFont="1" applyFill="1" applyBorder="1"/>
    <xf numFmtId="0" fontId="2" fillId="12" borderId="91" xfId="0" applyFont="1" applyFill="1" applyBorder="1"/>
    <xf numFmtId="0" fontId="2" fillId="12" borderId="17" xfId="0" applyFont="1" applyFill="1" applyBorder="1"/>
    <xf numFmtId="0" fontId="7" fillId="12" borderId="1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24" xfId="0" applyFont="1" applyFill="1" applyBorder="1" applyAlignment="1">
      <alignment horizontal="center"/>
    </xf>
    <xf numFmtId="0" fontId="2" fillId="12" borderId="67" xfId="0" applyFont="1" applyFill="1" applyBorder="1"/>
    <xf numFmtId="0" fontId="2" fillId="12" borderId="1" xfId="0" applyFont="1" applyFill="1" applyBorder="1"/>
    <xf numFmtId="0" fontId="2" fillId="12" borderId="14" xfId="0" applyFont="1" applyFill="1" applyBorder="1"/>
    <xf numFmtId="0" fontId="16" fillId="12" borderId="66" xfId="0" applyFont="1" applyFill="1" applyBorder="1"/>
    <xf numFmtId="0" fontId="16" fillId="12" borderId="2" xfId="0" applyFont="1" applyFill="1" applyBorder="1"/>
    <xf numFmtId="0" fontId="16" fillId="12" borderId="15" xfId="0" applyFont="1" applyFill="1" applyBorder="1"/>
    <xf numFmtId="0" fontId="3" fillId="12" borderId="66" xfId="0" applyFont="1" applyFill="1" applyBorder="1"/>
    <xf numFmtId="0" fontId="3" fillId="12" borderId="9" xfId="0" applyFont="1" applyFill="1" applyBorder="1"/>
    <xf numFmtId="0" fontId="3" fillId="12" borderId="2" xfId="0" applyFont="1" applyFill="1" applyBorder="1"/>
    <xf numFmtId="0" fontId="3" fillId="12" borderId="32" xfId="0" applyFont="1" applyFill="1" applyBorder="1"/>
    <xf numFmtId="0" fontId="3" fillId="12" borderId="15" xfId="0" applyFont="1" applyFill="1" applyBorder="1"/>
    <xf numFmtId="0" fontId="19" fillId="12" borderId="67" xfId="0" applyFont="1" applyFill="1" applyBorder="1"/>
    <xf numFmtId="0" fontId="19" fillId="12" borderId="66" xfId="0" applyFont="1" applyFill="1" applyBorder="1"/>
    <xf numFmtId="0" fontId="19" fillId="12" borderId="1" xfId="0" applyFont="1" applyFill="1" applyBorder="1"/>
    <xf numFmtId="0" fontId="19" fillId="12" borderId="2" xfId="0" applyFont="1" applyFill="1" applyBorder="1"/>
    <xf numFmtId="0" fontId="19" fillId="12" borderId="14" xfId="0" applyFont="1" applyFill="1" applyBorder="1"/>
    <xf numFmtId="0" fontId="19" fillId="12" borderId="15" xfId="0" applyFont="1" applyFill="1" applyBorder="1"/>
    <xf numFmtId="0" fontId="20" fillId="12" borderId="66" xfId="0" applyFont="1" applyFill="1" applyBorder="1"/>
    <xf numFmtId="0" fontId="20" fillId="12" borderId="2" xfId="0" applyFont="1" applyFill="1" applyBorder="1"/>
    <xf numFmtId="0" fontId="20" fillId="12" borderId="15" xfId="0" applyFont="1" applyFill="1" applyBorder="1"/>
    <xf numFmtId="0" fontId="9" fillId="12" borderId="66" xfId="0" applyFont="1" applyFill="1" applyBorder="1"/>
    <xf numFmtId="0" fontId="9" fillId="12" borderId="2" xfId="0" applyFont="1" applyFill="1" applyBorder="1"/>
    <xf numFmtId="0" fontId="9" fillId="12" borderId="15" xfId="0" applyFont="1" applyFill="1" applyBorder="1"/>
    <xf numFmtId="0" fontId="3" fillId="12" borderId="67" xfId="0" applyFont="1" applyFill="1" applyBorder="1"/>
    <xf numFmtId="0" fontId="3" fillId="12" borderId="1" xfId="0" applyFont="1" applyFill="1" applyBorder="1"/>
    <xf numFmtId="0" fontId="3" fillId="12" borderId="14" xfId="0" applyFont="1" applyFill="1" applyBorder="1"/>
    <xf numFmtId="0" fontId="2" fillId="12" borderId="66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2" fillId="12" borderId="88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4" fillId="12" borderId="67" xfId="0" applyFont="1" applyFill="1" applyBorder="1"/>
    <xf numFmtId="0" fontId="4" fillId="12" borderId="66" xfId="0" applyFont="1" applyFill="1" applyBorder="1"/>
    <xf numFmtId="0" fontId="4" fillId="12" borderId="1" xfId="0" applyFont="1" applyFill="1" applyBorder="1"/>
    <xf numFmtId="0" fontId="4" fillId="12" borderId="2" xfId="0" applyFont="1" applyFill="1" applyBorder="1"/>
    <xf numFmtId="0" fontId="4" fillId="12" borderId="14" xfId="0" applyFont="1" applyFill="1" applyBorder="1"/>
    <xf numFmtId="0" fontId="4" fillId="12" borderId="15" xfId="0" applyFont="1" applyFill="1" applyBorder="1"/>
    <xf numFmtId="0" fontId="17" fillId="12" borderId="66" xfId="0" applyFont="1" applyFill="1" applyBorder="1"/>
    <xf numFmtId="0" fontId="17" fillId="12" borderId="2" xfId="0" applyFont="1" applyFill="1" applyBorder="1"/>
    <xf numFmtId="0" fontId="17" fillId="12" borderId="15" xfId="0" applyFont="1" applyFill="1" applyBorder="1"/>
    <xf numFmtId="0" fontId="11" fillId="12" borderId="66" xfId="0" applyFont="1" applyFill="1" applyBorder="1"/>
    <xf numFmtId="0" fontId="11" fillId="12" borderId="2" xfId="0" applyFont="1" applyFill="1" applyBorder="1"/>
    <xf numFmtId="0" fontId="11" fillId="12" borderId="15" xfId="0" applyFont="1" applyFill="1" applyBorder="1"/>
    <xf numFmtId="0" fontId="3" fillId="12" borderId="31" xfId="0" applyFont="1" applyFill="1" applyBorder="1"/>
    <xf numFmtId="0" fontId="9" fillId="12" borderId="32" xfId="0" applyFont="1" applyFill="1" applyBorder="1"/>
    <xf numFmtId="0" fontId="8" fillId="0" borderId="73" xfId="0" applyFont="1" applyFill="1" applyBorder="1" applyAlignment="1">
      <alignment horizontal="left" vertical="center" shrinkToFit="1"/>
    </xf>
    <xf numFmtId="0" fontId="21" fillId="0" borderId="66" xfId="0" applyFont="1" applyFill="1" applyBorder="1"/>
    <xf numFmtId="0" fontId="21" fillId="6" borderId="66" xfId="0" applyFont="1" applyFill="1" applyBorder="1"/>
    <xf numFmtId="0" fontId="21" fillId="0" borderId="2" xfId="0" applyFont="1" applyFill="1" applyBorder="1"/>
    <xf numFmtId="0" fontId="21" fillId="6" borderId="2" xfId="0" applyFont="1" applyFill="1" applyBorder="1"/>
    <xf numFmtId="0" fontId="21" fillId="0" borderId="15" xfId="0" applyFont="1" applyFill="1" applyBorder="1"/>
    <xf numFmtId="0" fontId="21" fillId="6" borderId="15" xfId="0" applyFont="1" applyFill="1" applyBorder="1"/>
    <xf numFmtId="0" fontId="3" fillId="0" borderId="0" xfId="0" applyFont="1" applyFill="1"/>
    <xf numFmtId="0" fontId="8" fillId="0" borderId="73" xfId="0" applyFont="1" applyFill="1" applyBorder="1" applyAlignment="1">
      <alignment horizontal="left" vertical="center" shrinkToFit="1"/>
    </xf>
    <xf numFmtId="0" fontId="8" fillId="0" borderId="73" xfId="0" applyFont="1" applyFill="1" applyBorder="1" applyAlignment="1">
      <alignment horizontal="left" vertical="center" shrinkToFit="1"/>
    </xf>
    <xf numFmtId="0" fontId="8" fillId="0" borderId="74" xfId="0" applyFont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4" fillId="0" borderId="52" xfId="0" applyFont="1" applyFill="1" applyBorder="1" applyAlignment="1">
      <alignment horizontal="center" vertical="center" textRotation="90"/>
    </xf>
    <xf numFmtId="0" fontId="4" fillId="0" borderId="29" xfId="0" applyFont="1" applyFill="1" applyBorder="1" applyAlignment="1">
      <alignment horizontal="center" vertical="center" textRotation="90"/>
    </xf>
    <xf numFmtId="0" fontId="4" fillId="0" borderId="61" xfId="0" applyFont="1" applyFill="1" applyBorder="1" applyAlignment="1">
      <alignment horizontal="center" vertical="center" textRotation="90"/>
    </xf>
    <xf numFmtId="0" fontId="4" fillId="0" borderId="5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/>
    </xf>
    <xf numFmtId="0" fontId="2" fillId="9" borderId="5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56" xfId="0" applyFont="1" applyFill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6" fillId="7" borderId="41" xfId="0" applyFont="1" applyFill="1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7" borderId="40" xfId="0" applyFill="1" applyBorder="1" applyAlignment="1">
      <alignment wrapText="1"/>
    </xf>
    <xf numFmtId="0" fontId="0" fillId="0" borderId="50" xfId="0" applyBorder="1" applyAlignment="1">
      <alignment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textRotation="90"/>
    </xf>
    <xf numFmtId="0" fontId="4" fillId="0" borderId="69" xfId="0" applyFont="1" applyFill="1" applyBorder="1" applyAlignment="1">
      <alignment horizontal="center" vertical="center" textRotation="90"/>
    </xf>
    <xf numFmtId="0" fontId="4" fillId="0" borderId="87" xfId="0" applyFont="1" applyFill="1" applyBorder="1" applyAlignment="1">
      <alignment horizontal="center" vertical="center" textRotation="90"/>
    </xf>
    <xf numFmtId="0" fontId="4" fillId="0" borderId="85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2" fillId="8" borderId="8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/>
    </xf>
    <xf numFmtId="0" fontId="2" fillId="11" borderId="55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 vertical="center" wrapText="1"/>
    </xf>
    <xf numFmtId="0" fontId="0" fillId="11" borderId="56" xfId="0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0" fillId="11" borderId="5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/>
    </xf>
    <xf numFmtId="0" fontId="2" fillId="10" borderId="5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0" fontId="8" fillId="0" borderId="74" xfId="0" applyFont="1" applyBorder="1" applyAlignment="1"/>
    <xf numFmtId="0" fontId="8" fillId="0" borderId="33" xfId="0" applyFont="1" applyFill="1" applyBorder="1" applyAlignment="1">
      <alignment horizontal="left" vertical="center" wrapText="1"/>
    </xf>
    <xf numFmtId="0" fontId="8" fillId="0" borderId="10" xfId="0" applyFont="1" applyBorder="1" applyAlignment="1"/>
    <xf numFmtId="0" fontId="8" fillId="0" borderId="13" xfId="0" applyFont="1" applyBorder="1" applyAlignment="1"/>
    <xf numFmtId="0" fontId="8" fillId="0" borderId="39" xfId="0" applyFont="1" applyBorder="1" applyAlignment="1"/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</cellXfs>
  <cellStyles count="2">
    <cellStyle name="Obično" xfId="0" builtinId="0"/>
    <cellStyle name="Obično 2 2" xfId="1"/>
  </cellStyles>
  <dxfs count="0"/>
  <tableStyles count="0" defaultTableStyle="TableStyleMedium9" defaultPivotStyle="PivotStyleLight16"/>
  <colors>
    <mruColors>
      <color rgb="FFFF9797"/>
      <color rgb="FFFF7575"/>
      <color rgb="FFFF5050"/>
      <color rgb="FFFFCCFF"/>
      <color rgb="FFCCFFFF"/>
      <color rgb="FFFF99FF"/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vasiljevic/Documents/DOKUMENTACIJA_&#352;KOLE_2012_2013/PO&#268;ETAK_2012_2013/NASTAVNI_PLANOVI_12_13/Nastavni_planovi_razrednici_12_13_rad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NASTAVNI_PLANOVI__radni/Nastavni_planovi_razrednici_11_12_radn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2_13"/>
      <sheetName val="PLAN_Ukupno_sati"/>
      <sheetName val="Razrednici_zamjenici"/>
      <sheetName val="Upisivanje_IN"/>
    </sheetNames>
    <sheetDataSet>
      <sheetData sheetId="0" refreshError="1">
        <row r="10">
          <cell r="G10" t="str">
            <v>Bratanović Tatjana</v>
          </cell>
        </row>
        <row r="89">
          <cell r="G89" t="str">
            <v>Širol Barbara</v>
          </cell>
          <cell r="R89" t="str">
            <v>Ružić Amneris</v>
          </cell>
          <cell r="AC89" t="str">
            <v>Brajković Ines</v>
          </cell>
          <cell r="AN89" t="str">
            <v>Burić Marinka</v>
          </cell>
          <cell r="AY89" t="str">
            <v>Majušević Mladen</v>
          </cell>
          <cell r="BJ89" t="str">
            <v>Ružić Amneris</v>
          </cell>
          <cell r="BU89" t="str">
            <v>Bratanović Tatjana</v>
          </cell>
          <cell r="CF89" t="str">
            <v>Ružić Amneris</v>
          </cell>
        </row>
        <row r="91">
          <cell r="G91" t="str">
            <v>Pifar Macuka Renata</v>
          </cell>
          <cell r="R91" t="str">
            <v>Miličić Andrejina</v>
          </cell>
          <cell r="AC91" t="str">
            <v>Grujić Sanja</v>
          </cell>
          <cell r="AN91" t="str">
            <v>Družeta Gorana</v>
          </cell>
          <cell r="AY91" t="str">
            <v>Pifar Macuka Renata</v>
          </cell>
          <cell r="BJ91" t="str">
            <v>Družeta Gorana</v>
          </cell>
          <cell r="BU91" t="str">
            <v>Miličić Andrejina</v>
          </cell>
          <cell r="CF91" t="str">
            <v>Družeta Gorana</v>
          </cell>
        </row>
        <row r="92">
          <cell r="G92" t="str">
            <v>Tojčić Daliborka</v>
          </cell>
        </row>
        <row r="93">
          <cell r="AY93" t="str">
            <v>Jurjević Bernard</v>
          </cell>
          <cell r="BU93" t="str">
            <v>Rabar Loreta</v>
          </cell>
          <cell r="CF93" t="str">
            <v>Škropeta Irena</v>
          </cell>
        </row>
        <row r="94">
          <cell r="G94" t="str">
            <v>Rusac Emanuela</v>
          </cell>
          <cell r="R94" t="str">
            <v>Rusac Emanuel</v>
          </cell>
          <cell r="AC94" t="str">
            <v>Moscarda Lorena</v>
          </cell>
          <cell r="AN94" t="str">
            <v>Moscarda Lorena</v>
          </cell>
          <cell r="AY94" t="str">
            <v>Stemberger Sergio</v>
          </cell>
          <cell r="BJ94" t="str">
            <v>Rusac Emanuela</v>
          </cell>
        </row>
        <row r="95">
          <cell r="G95" t="str">
            <v>Petrić Ljiljana</v>
          </cell>
          <cell r="R95" t="str">
            <v>Petrić Ljiljana</v>
          </cell>
          <cell r="AC95" t="str">
            <v>Rusac Emanuela</v>
          </cell>
          <cell r="AN95" t="str">
            <v>Petrić Ljiljana</v>
          </cell>
          <cell r="AY95" t="str">
            <v>Ujčić Anika</v>
          </cell>
          <cell r="BJ95" t="str">
            <v>Moscarda Lorena</v>
          </cell>
          <cell r="BU95" t="str">
            <v>Červar Milan</v>
          </cell>
          <cell r="CF95" t="str">
            <v>Rabar Loreta</v>
          </cell>
        </row>
        <row r="96">
          <cell r="R96" t="str">
            <v>Tojčić Daliborka</v>
          </cell>
          <cell r="BJ96" t="str">
            <v>Tojčić Daliborka</v>
          </cell>
          <cell r="CF96" t="str">
            <v>Stemberger Sergio</v>
          </cell>
        </row>
        <row r="97">
          <cell r="AY97" t="str">
            <v>Gortan Robert</v>
          </cell>
          <cell r="BU97" t="str">
            <v>Načinović Željko</v>
          </cell>
          <cell r="CF97" t="str">
            <v>Červar Milan</v>
          </cell>
        </row>
        <row r="98">
          <cell r="G98" t="str">
            <v>Ursić Marica</v>
          </cell>
          <cell r="R98" t="str">
            <v>Ursić Marica</v>
          </cell>
          <cell r="AC98" t="str">
            <v>Ursić Marica</v>
          </cell>
          <cell r="AN98" t="str">
            <v>Ursić Marica</v>
          </cell>
          <cell r="AY98" t="str">
            <v>Skok Damir</v>
          </cell>
          <cell r="BJ98" t="str">
            <v>Majušević Mladen</v>
          </cell>
          <cell r="BU98" t="str">
            <v>Brožić Toni</v>
          </cell>
        </row>
        <row r="99">
          <cell r="G99" t="str">
            <v>Bulić Eva</v>
          </cell>
          <cell r="R99" t="str">
            <v>Bulić Eva</v>
          </cell>
          <cell r="AC99" t="str">
            <v>Bulić Eva</v>
          </cell>
          <cell r="AN99" t="str">
            <v>Bulić Eva</v>
          </cell>
          <cell r="AY99" t="str">
            <v>Brožić Toni</v>
          </cell>
          <cell r="BJ99" t="str">
            <v>Morsi Karmen</v>
          </cell>
          <cell r="CF99" t="str">
            <v>Načinović Željko</v>
          </cell>
        </row>
        <row r="100">
          <cell r="G100" t="str">
            <v>Barbiš Sandra</v>
          </cell>
          <cell r="R100" t="str">
            <v>Barbiš Sandra</v>
          </cell>
          <cell r="AC100" t="str">
            <v>Barbiš Sandra</v>
          </cell>
          <cell r="AN100" t="str">
            <v>Barbiš Sandra</v>
          </cell>
          <cell r="AY100" t="str">
            <v>Ančić Aleksandar</v>
          </cell>
          <cell r="BJ100" t="str">
            <v>Ujčić Anika</v>
          </cell>
          <cell r="CF100" t="str">
            <v>Barbiš Sandra</v>
          </cell>
        </row>
        <row r="101">
          <cell r="G101" t="str">
            <v>Stemberger Sergio</v>
          </cell>
          <cell r="R101" t="str">
            <v>Stemberger Sergio</v>
          </cell>
          <cell r="AC101" t="str">
            <v>Stemberger Sergio</v>
          </cell>
          <cell r="AN101" t="str">
            <v>Stemberger Sergio</v>
          </cell>
          <cell r="AY101" t="str">
            <v>Banko Josip</v>
          </cell>
          <cell r="BJ101" t="str">
            <v>Škropeta Irena</v>
          </cell>
          <cell r="BU101" t="str">
            <v>Banko Josip</v>
          </cell>
          <cell r="CF101" t="str">
            <v>Fabris Robert</v>
          </cell>
        </row>
        <row r="102">
          <cell r="G102" t="str">
            <v>Klokić Alma</v>
          </cell>
          <cell r="R102" t="str">
            <v>Klokić Alma</v>
          </cell>
          <cell r="AC102" t="str">
            <v>Klokić Alma</v>
          </cell>
          <cell r="AN102" t="str">
            <v>Klokić Alma</v>
          </cell>
          <cell r="BJ102" t="str">
            <v>Grubor Jadranka</v>
          </cell>
        </row>
        <row r="103">
          <cell r="G103" t="str">
            <v>Dobrić Igor</v>
          </cell>
          <cell r="R103" t="str">
            <v>Majušević Mladen</v>
          </cell>
          <cell r="AC103" t="str">
            <v>Dobrić Igor</v>
          </cell>
          <cell r="AN103" t="str">
            <v>Majušević Mladen</v>
          </cell>
          <cell r="AY103" t="str">
            <v>Ančić Aleksandar</v>
          </cell>
          <cell r="BJ103" t="str">
            <v>Klokić Alma</v>
          </cell>
          <cell r="BU103" t="str">
            <v>Ančić Aleksandar</v>
          </cell>
        </row>
        <row r="104">
          <cell r="G104" t="str">
            <v>Hrestak Biševac Martina</v>
          </cell>
          <cell r="R104" t="str">
            <v>Hrestak Biševac Martina</v>
          </cell>
          <cell r="AC104" t="str">
            <v>Hrestak Biševac Martina</v>
          </cell>
          <cell r="AN104" t="str">
            <v>Hrestak Biševac Martina</v>
          </cell>
          <cell r="BJ104" t="str">
            <v>Grubor Jadranka</v>
          </cell>
          <cell r="CF104" t="str">
            <v>Fabris Robert</v>
          </cell>
        </row>
        <row r="105">
          <cell r="G105" t="str">
            <v>Vujasin-Ilić Vesna</v>
          </cell>
          <cell r="R105" t="str">
            <v>Šuljić Šime</v>
          </cell>
          <cell r="AC105" t="str">
            <v>Gortan Robert</v>
          </cell>
          <cell r="AN105" t="str">
            <v>Blečić Stambulić Silvana</v>
          </cell>
          <cell r="BJ105" t="str">
            <v>Blašković Silvija</v>
          </cell>
          <cell r="CF105" t="str">
            <v>Fabris Robert</v>
          </cell>
        </row>
        <row r="106">
          <cell r="G106" t="str">
            <v>Skok Damir</v>
          </cell>
          <cell r="R106" t="str">
            <v>Skok Damir</v>
          </cell>
          <cell r="AC106" t="str">
            <v>Gržinić Branka</v>
          </cell>
          <cell r="AN106" t="str">
            <v>Gržinić Branka</v>
          </cell>
          <cell r="AY106" t="str">
            <v>Brožić Toni</v>
          </cell>
          <cell r="BJ106" t="str">
            <v>Morsi Karmen</v>
          </cell>
        </row>
        <row r="107">
          <cell r="G107" t="str">
            <v>Šiklić Roži</v>
          </cell>
          <cell r="R107" t="str">
            <v>Šiklić Roži</v>
          </cell>
          <cell r="AC107" t="str">
            <v>Skok Damir</v>
          </cell>
          <cell r="AN107" t="str">
            <v>Šiklić Roži</v>
          </cell>
          <cell r="BJ107" t="str">
            <v>Močibob Tatjana</v>
          </cell>
          <cell r="BU107" t="str">
            <v>Prica Srđan</v>
          </cell>
        </row>
        <row r="108">
          <cell r="G108" t="str">
            <v>Dorčić Dušica</v>
          </cell>
          <cell r="R108" t="str">
            <v>Dorčić Dušica</v>
          </cell>
          <cell r="AC108" t="str">
            <v>Burić Ivana</v>
          </cell>
          <cell r="AN108" t="str">
            <v>Dorčić Dušica</v>
          </cell>
          <cell r="BJ108" t="str">
            <v>Močibob Tatjana</v>
          </cell>
        </row>
        <row r="109">
          <cell r="G109" t="str">
            <v>Ujčić Anika</v>
          </cell>
          <cell r="R109" t="str">
            <v>Ujčić Anika</v>
          </cell>
          <cell r="AC109" t="str">
            <v>Ujčić Anika</v>
          </cell>
          <cell r="AN109" t="str">
            <v>Cvitić Sanja</v>
          </cell>
          <cell r="BJ109" t="str">
            <v>Škropeta Irena</v>
          </cell>
        </row>
        <row r="110">
          <cell r="AY110" t="str">
            <v>Prica Srđan</v>
          </cell>
        </row>
        <row r="112">
          <cell r="G112" t="str">
            <v>Načinović Željko</v>
          </cell>
          <cell r="I112" t="str">
            <v>a) Informatika A</v>
          </cell>
          <cell r="R112" t="str">
            <v>Morsi Karmen</v>
          </cell>
          <cell r="AC112" t="str">
            <v>Načinović  Željko</v>
          </cell>
          <cell r="AN112" t="str">
            <v>Načinović Željko</v>
          </cell>
        </row>
        <row r="113">
          <cell r="G113" t="str">
            <v>Morsi Karmen</v>
          </cell>
          <cell r="I113" t="str">
            <v>b) Informatika B</v>
          </cell>
          <cell r="AN113" t="str">
            <v>Morsi Karmen</v>
          </cell>
        </row>
        <row r="114">
          <cell r="G114" t="str">
            <v>Brajković Ana</v>
          </cell>
          <cell r="I114" t="str">
            <v>c)Likovna umjetnost*</v>
          </cell>
          <cell r="R114" t="str">
            <v>Bulić Eva</v>
          </cell>
          <cell r="AC114" t="str">
            <v>Bulić Eva</v>
          </cell>
          <cell r="AN114" t="str">
            <v>Brajković Ana</v>
          </cell>
        </row>
        <row r="115">
          <cell r="G115" t="str">
            <v>Pifar Macuka Renata</v>
          </cell>
          <cell r="I115" t="str">
            <v>d) Biologija *</v>
          </cell>
          <cell r="R115" t="str">
            <v>Burić Ivana</v>
          </cell>
          <cell r="AC115" t="str">
            <v>Burić Ivana</v>
          </cell>
        </row>
        <row r="116">
          <cell r="G116" t="str">
            <v>Rabar Loreta</v>
          </cell>
          <cell r="R116" t="str">
            <v>Rabar Loreta</v>
          </cell>
          <cell r="AC116" t="str">
            <v>Rabar Loreta</v>
          </cell>
          <cell r="AN116" t="str">
            <v>Rabar Loreta</v>
          </cell>
        </row>
        <row r="117">
          <cell r="G117" t="str">
            <v>Stemberger Sergio</v>
          </cell>
          <cell r="R117" t="str">
            <v>Stemberger Sergio</v>
          </cell>
          <cell r="AN117" t="str">
            <v>Stemberger Sergio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1_12"/>
      <sheetName val="PLAN_Ukupno_sati"/>
      <sheetName val="Razrednici_zamjenici"/>
      <sheetName val="Obrazac1_SJ_I_II_ET_VJ_IN_FN"/>
      <sheetName val="Obrazac2_Broj učenika_SJ_ET_VJ"/>
    </sheetNames>
    <sheetDataSet>
      <sheetData sheetId="0" refreshError="1">
        <row r="10">
          <cell r="G10" t="str">
            <v>Bratanović Tatjana</v>
          </cell>
        </row>
        <row r="98">
          <cell r="BA98" t="str">
            <v>Povijest</v>
          </cell>
        </row>
        <row r="99">
          <cell r="BA99" t="str">
            <v>Matematika</v>
          </cell>
        </row>
        <row r="100">
          <cell r="BA100" t="str">
            <v>Tjelesna i zdrav. kultura</v>
          </cell>
        </row>
        <row r="101">
          <cell r="BA101" t="str">
            <v>Ured. posl. i dopisivanje</v>
          </cell>
        </row>
        <row r="102">
          <cell r="BA102" t="str">
            <v>Upravni postupak</v>
          </cell>
        </row>
        <row r="103">
          <cell r="BA103" t="str">
            <v>Sociologija</v>
          </cell>
        </row>
        <row r="104">
          <cell r="BA104" t="str">
            <v>Uvod u obiteljsko  pravo</v>
          </cell>
        </row>
        <row r="105">
          <cell r="BA105" t="str">
            <v>Informatika A</v>
          </cell>
        </row>
        <row r="106">
          <cell r="BA106" t="str">
            <v>Informatika B</v>
          </cell>
        </row>
        <row r="107">
          <cell r="BA107" t="str">
            <v>Knjigovodstvo</v>
          </cell>
        </row>
        <row r="108">
          <cell r="BA108" t="str">
            <v>Kompjutorska daktilografija A</v>
          </cell>
        </row>
        <row r="109">
          <cell r="BA109" t="str">
            <v>Kompjutorska daktilografija B</v>
          </cell>
        </row>
        <row r="110">
          <cell r="BA110" t="str">
            <v>Vjeronauk</v>
          </cell>
        </row>
        <row r="111">
          <cell r="BA111" t="str">
            <v>Etika*</v>
          </cell>
        </row>
        <row r="112">
          <cell r="BA112" t="str">
            <v>IZBORNI PREDMETI</v>
          </cell>
        </row>
        <row r="113">
          <cell r="BA113" t="str">
            <v>a) Logika</v>
          </cell>
        </row>
        <row r="114">
          <cell r="BA114" t="str">
            <v>b) Ljudska prava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201"/>
  <sheetViews>
    <sheetView view="pageBreakPreview" zoomScaleSheetLayoutView="100" workbookViewId="0">
      <selection activeCell="P78" sqref="P78"/>
    </sheetView>
  </sheetViews>
  <sheetFormatPr defaultRowHeight="15"/>
  <cols>
    <col min="1" max="1" width="5.42578125" style="28" customWidth="1"/>
    <col min="2" max="2" width="20" style="29" customWidth="1"/>
    <col min="3" max="3" width="18.140625" style="29" customWidth="1"/>
    <col min="4" max="34" width="3.7109375" style="1" customWidth="1"/>
    <col min="35" max="16384" width="9.140625" style="1"/>
  </cols>
  <sheetData>
    <row r="1" spans="1:34" ht="22.5" customHeight="1" thickBot="1">
      <c r="A1" s="667" t="s">
        <v>181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s="2" customFormat="1" ht="26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s="2" customFormat="1" ht="39.7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s="2" customFormat="1" ht="19.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s="2" customFormat="1" ht="22.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5" t="s">
        <v>2</v>
      </c>
      <c r="B6" s="6" t="s">
        <v>3</v>
      </c>
      <c r="C6" s="163" t="str">
        <f>[1]Nastavni_planovi_12_13!G89</f>
        <v>Širol Barbara</v>
      </c>
      <c r="D6" s="58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/>
      <c r="R6" s="123"/>
      <c r="S6" s="123"/>
      <c r="T6" s="123"/>
      <c r="U6" s="123"/>
      <c r="V6" s="333"/>
      <c r="W6" s="334"/>
      <c r="X6" s="281"/>
      <c r="Y6" s="123"/>
      <c r="Z6" s="123"/>
      <c r="AA6" s="123"/>
      <c r="AB6" s="123"/>
      <c r="AC6" s="333"/>
      <c r="AD6" s="343"/>
      <c r="AE6" s="280"/>
      <c r="AF6" s="123"/>
      <c r="AG6" s="152"/>
      <c r="AH6" s="153"/>
    </row>
    <row r="7" spans="1:34" ht="20.100000000000001" customHeight="1">
      <c r="A7" s="7" t="s">
        <v>4</v>
      </c>
      <c r="B7" s="8" t="s">
        <v>5</v>
      </c>
      <c r="C7" s="164"/>
      <c r="D7" s="587"/>
      <c r="E7" s="587"/>
      <c r="F7" s="587"/>
      <c r="G7" s="587"/>
      <c r="H7" s="587"/>
      <c r="I7" s="588"/>
      <c r="J7" s="589"/>
      <c r="K7" s="587"/>
      <c r="L7" s="587"/>
      <c r="M7" s="587"/>
      <c r="N7" s="587"/>
      <c r="O7" s="587"/>
      <c r="P7" s="590"/>
      <c r="Q7" s="122"/>
      <c r="R7" s="124"/>
      <c r="S7" s="124"/>
      <c r="T7" s="124"/>
      <c r="U7" s="124"/>
      <c r="V7" s="335"/>
      <c r="W7" s="336"/>
      <c r="X7" s="282"/>
      <c r="Y7" s="124"/>
      <c r="Z7" s="124"/>
      <c r="AA7" s="124"/>
      <c r="AB7" s="124"/>
      <c r="AC7" s="335"/>
      <c r="AD7" s="344"/>
      <c r="AE7" s="122"/>
      <c r="AF7" s="124"/>
      <c r="AG7" s="125"/>
      <c r="AH7" s="126"/>
    </row>
    <row r="8" spans="1:34" ht="20.100000000000001" customHeight="1">
      <c r="A8" s="9"/>
      <c r="B8" s="10" t="s">
        <v>6</v>
      </c>
      <c r="C8" s="165" t="str">
        <f>[1]Nastavni_planovi_12_13!G91</f>
        <v>Pifar Macuka Renata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9"/>
      <c r="AH8" s="130"/>
    </row>
    <row r="9" spans="1:34" ht="20.100000000000001" customHeight="1">
      <c r="A9" s="12"/>
      <c r="B9" s="13" t="s">
        <v>36</v>
      </c>
      <c r="C9" s="166" t="str">
        <f>[1]Nastavni_planovi_12_13!G92</f>
        <v>Tojčić Daliborka</v>
      </c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9"/>
      <c r="AH9" s="130"/>
    </row>
    <row r="10" spans="1:34" ht="20.100000000000001" customHeight="1">
      <c r="A10" s="678" t="s">
        <v>7</v>
      </c>
      <c r="B10" s="8" t="s">
        <v>8</v>
      </c>
      <c r="C10" s="164"/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30"/>
    </row>
    <row r="11" spans="1:34" ht="20.100000000000001" customHeight="1">
      <c r="A11" s="682"/>
      <c r="B11" s="15" t="s">
        <v>43</v>
      </c>
      <c r="C11" s="167" t="str">
        <f>[1]Nastavni_planovi_12_13!G94</f>
        <v>Rusac Emanuela</v>
      </c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9"/>
      <c r="AH11" s="130"/>
    </row>
    <row r="12" spans="1:34" ht="20.100000000000001" customHeight="1">
      <c r="A12" s="682"/>
      <c r="B12" s="15" t="s">
        <v>9</v>
      </c>
      <c r="C12" s="167" t="str">
        <f>[1]Nastavni_planovi_12_13!G95</f>
        <v>Petrić Ljiljana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9"/>
      <c r="AH12" s="130"/>
    </row>
    <row r="13" spans="1:34" ht="20.100000000000001" customHeight="1">
      <c r="A13" s="683"/>
      <c r="B13" s="15" t="s">
        <v>42</v>
      </c>
      <c r="C13" s="166"/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9"/>
      <c r="AH13" s="130"/>
    </row>
    <row r="14" spans="1:34" ht="20.100000000000001" customHeight="1">
      <c r="A14" s="16" t="s">
        <v>10</v>
      </c>
      <c r="B14" s="17" t="s">
        <v>12</v>
      </c>
      <c r="C14" s="168" t="str">
        <f>[1]Nastavni_planovi_12_13!G98</f>
        <v>Ursić Marica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30"/>
    </row>
    <row r="15" spans="1:34" ht="20.100000000000001" customHeight="1">
      <c r="A15" s="16" t="s">
        <v>11</v>
      </c>
      <c r="B15" s="17" t="s">
        <v>14</v>
      </c>
      <c r="C15" s="168" t="str">
        <f>[1]Nastavni_planovi_12_13!G99</f>
        <v>Bulić Eva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30"/>
    </row>
    <row r="16" spans="1:34" ht="20.100000000000001" customHeight="1">
      <c r="A16" s="16" t="s">
        <v>13</v>
      </c>
      <c r="B16" s="17" t="s">
        <v>47</v>
      </c>
      <c r="C16" s="168" t="str">
        <f>[1]Nastavni_planovi_12_13!G100</f>
        <v>Barbiš Sandra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30"/>
    </row>
    <row r="17" spans="1:34" ht="20.100000000000001" customHeight="1">
      <c r="A17" s="16" t="s">
        <v>15</v>
      </c>
      <c r="B17" s="17" t="s">
        <v>56</v>
      </c>
      <c r="C17" s="168" t="str">
        <f>[1]Nastavni_planovi_12_13!G101</f>
        <v>Stemberger Sergio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9"/>
      <c r="AH17" s="130"/>
    </row>
    <row r="18" spans="1:34" ht="20.100000000000001" customHeight="1">
      <c r="A18" s="16" t="s">
        <v>60</v>
      </c>
      <c r="B18" s="17" t="s">
        <v>57</v>
      </c>
      <c r="C18" s="169" t="str">
        <f>[1]Nastavni_planovi_12_13!G102</f>
        <v>Klokić Alma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9"/>
      <c r="AH18" s="130"/>
    </row>
    <row r="19" spans="1:34" ht="20.100000000000001" customHeight="1">
      <c r="A19" s="16" t="s">
        <v>19</v>
      </c>
      <c r="B19" s="17" t="s">
        <v>16</v>
      </c>
      <c r="C19" s="168" t="str">
        <f>[1]Nastavni_planovi_12_13!G103</f>
        <v>Dobrić Igor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9"/>
      <c r="AH19" s="130"/>
    </row>
    <row r="20" spans="1:34" ht="20.100000000000001" customHeight="1">
      <c r="A20" s="16" t="s">
        <v>21</v>
      </c>
      <c r="B20" s="17" t="s">
        <v>18</v>
      </c>
      <c r="C20" s="168" t="str">
        <f>[1]Nastavni_planovi_12_13!G104</f>
        <v>Hrestak Biševac Martina</v>
      </c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9"/>
      <c r="AH20" s="130"/>
    </row>
    <row r="21" spans="1:34" ht="20.100000000000001" customHeight="1">
      <c r="A21" s="16" t="s">
        <v>23</v>
      </c>
      <c r="B21" s="17" t="s">
        <v>20</v>
      </c>
      <c r="C21" s="168" t="str">
        <f>[1]Nastavni_planovi_12_13!G105</f>
        <v>Vujasin-Ilić Vesna</v>
      </c>
      <c r="D21" s="591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/>
      <c r="Z21" s="128"/>
      <c r="AA21" s="128"/>
      <c r="AB21" s="128"/>
      <c r="AC21" s="337"/>
      <c r="AD21" s="345"/>
      <c r="AE21" s="127"/>
      <c r="AF21" s="128"/>
      <c r="AG21" s="129"/>
      <c r="AH21" s="130"/>
    </row>
    <row r="22" spans="1:34" ht="20.100000000000001" customHeight="1">
      <c r="A22" s="16" t="s">
        <v>25</v>
      </c>
      <c r="B22" s="17" t="s">
        <v>22</v>
      </c>
      <c r="C22" s="168" t="str">
        <f>[1]Nastavni_planovi_12_13!G106</f>
        <v>Skok Damir</v>
      </c>
      <c r="D22" s="591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/>
      <c r="Y22" s="128"/>
      <c r="Z22" s="128"/>
      <c r="AA22" s="128"/>
      <c r="AB22" s="128"/>
      <c r="AC22" s="337"/>
      <c r="AD22" s="345"/>
      <c r="AE22" s="127"/>
      <c r="AF22" s="128"/>
      <c r="AG22" s="129"/>
      <c r="AH22" s="130"/>
    </row>
    <row r="23" spans="1:34" ht="20.100000000000001" customHeight="1">
      <c r="A23" s="16" t="s">
        <v>27</v>
      </c>
      <c r="B23" s="17" t="s">
        <v>24</v>
      </c>
      <c r="C23" s="168" t="str">
        <f>[1]Nastavni_planovi_12_13!G107</f>
        <v>Šiklić Roži</v>
      </c>
      <c r="D23" s="591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 t="s">
        <v>177</v>
      </c>
      <c r="AF23" s="128"/>
      <c r="AG23" s="129"/>
      <c r="AH23" s="130"/>
    </row>
    <row r="24" spans="1:34" ht="20.100000000000001" customHeight="1">
      <c r="A24" s="16" t="s">
        <v>28</v>
      </c>
      <c r="B24" s="17" t="s">
        <v>26</v>
      </c>
      <c r="C24" s="164" t="str">
        <f>[1]Nastavni_planovi_12_13!G108</f>
        <v>Dorčić Dušica</v>
      </c>
      <c r="D24" s="591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/>
      <c r="AG24" s="129"/>
      <c r="AH24" s="130"/>
    </row>
    <row r="25" spans="1:34" ht="20.100000000000001" customHeight="1">
      <c r="A25" s="678" t="s">
        <v>31</v>
      </c>
      <c r="B25" s="18" t="s">
        <v>29</v>
      </c>
      <c r="C25" s="660" t="str">
        <f>[1]Nastavni_planovi_12_13!G109</f>
        <v>Ujčić Anika</v>
      </c>
      <c r="D25" s="591"/>
      <c r="E25" s="591"/>
      <c r="F25" s="591"/>
      <c r="G25" s="591"/>
      <c r="H25" s="591"/>
      <c r="I25" s="592"/>
      <c r="J25" s="593"/>
      <c r="K25" s="591"/>
      <c r="L25" s="591"/>
      <c r="M25" s="591"/>
      <c r="N25" s="591"/>
      <c r="O25" s="591"/>
      <c r="P25" s="594"/>
      <c r="Q25" s="127"/>
      <c r="R25" s="128"/>
      <c r="S25" s="128"/>
      <c r="T25" s="128"/>
      <c r="U25" s="128"/>
      <c r="V25" s="337"/>
      <c r="W25" s="338"/>
      <c r="X25" s="283"/>
      <c r="Y25" s="128"/>
      <c r="Z25" s="128"/>
      <c r="AA25" s="128"/>
      <c r="AB25" s="128"/>
      <c r="AC25" s="337"/>
      <c r="AD25" s="345"/>
      <c r="AE25" s="127"/>
      <c r="AF25" s="128"/>
      <c r="AG25" s="129"/>
      <c r="AH25" s="130"/>
    </row>
    <row r="26" spans="1:34" ht="20.100000000000001" customHeight="1">
      <c r="A26" s="680"/>
      <c r="B26" s="19" t="s">
        <v>30</v>
      </c>
      <c r="C26" s="661"/>
      <c r="D26" s="591"/>
      <c r="E26" s="591"/>
      <c r="F26" s="591"/>
      <c r="G26" s="591"/>
      <c r="H26" s="591"/>
      <c r="I26" s="592"/>
      <c r="J26" s="593"/>
      <c r="K26" s="591"/>
      <c r="L26" s="591"/>
      <c r="M26" s="591"/>
      <c r="N26" s="591"/>
      <c r="O26" s="591"/>
      <c r="P26" s="594"/>
      <c r="Q26" s="127"/>
      <c r="R26" s="128"/>
      <c r="S26" s="128"/>
      <c r="T26" s="128"/>
      <c r="U26" s="128"/>
      <c r="V26" s="337"/>
      <c r="W26" s="338"/>
      <c r="X26" s="283"/>
      <c r="Y26" s="128"/>
      <c r="Z26" s="128"/>
      <c r="AA26" s="128"/>
      <c r="AB26" s="128"/>
      <c r="AC26" s="337"/>
      <c r="AD26" s="345"/>
      <c r="AE26" s="127"/>
      <c r="AF26" s="128"/>
      <c r="AG26" s="129"/>
      <c r="AH26" s="130"/>
    </row>
    <row r="27" spans="1:34" ht="20.100000000000001" customHeight="1">
      <c r="A27" s="678" t="s">
        <v>49</v>
      </c>
      <c r="B27" s="20" t="s">
        <v>48</v>
      </c>
      <c r="C27" s="164"/>
      <c r="D27" s="591"/>
      <c r="E27" s="591"/>
      <c r="F27" s="591"/>
      <c r="G27" s="591"/>
      <c r="H27" s="591"/>
      <c r="I27" s="592"/>
      <c r="J27" s="593"/>
      <c r="K27" s="591"/>
      <c r="L27" s="591"/>
      <c r="M27" s="591"/>
      <c r="N27" s="591"/>
      <c r="O27" s="591"/>
      <c r="P27" s="594"/>
      <c r="Q27" s="127"/>
      <c r="R27" s="128"/>
      <c r="S27" s="128"/>
      <c r="T27" s="128"/>
      <c r="U27" s="128"/>
      <c r="V27" s="337"/>
      <c r="W27" s="338"/>
      <c r="X27" s="283"/>
      <c r="Y27" s="128"/>
      <c r="Z27" s="128"/>
      <c r="AA27" s="128"/>
      <c r="AB27" s="128"/>
      <c r="AC27" s="337"/>
      <c r="AD27" s="345"/>
      <c r="AE27" s="127"/>
      <c r="AF27" s="128"/>
      <c r="AG27" s="129"/>
      <c r="AH27" s="130"/>
    </row>
    <row r="28" spans="1:34" ht="20.100000000000001" customHeight="1">
      <c r="A28" s="681"/>
      <c r="B28" s="101" t="s">
        <v>81</v>
      </c>
      <c r="C28" s="37" t="str">
        <f>[1]Nastavni_planovi_12_13!G112</f>
        <v>Načinović Željko</v>
      </c>
      <c r="D28" s="591"/>
      <c r="E28" s="591"/>
      <c r="F28" s="591"/>
      <c r="G28" s="591"/>
      <c r="H28" s="591"/>
      <c r="I28" s="592"/>
      <c r="J28" s="593"/>
      <c r="K28" s="591"/>
      <c r="L28" s="591"/>
      <c r="M28" s="591"/>
      <c r="N28" s="591"/>
      <c r="O28" s="591"/>
      <c r="P28" s="594"/>
      <c r="Q28" s="127"/>
      <c r="R28" s="128"/>
      <c r="S28" s="128"/>
      <c r="T28" s="128"/>
      <c r="U28" s="128"/>
      <c r="V28" s="337"/>
      <c r="W28" s="338"/>
      <c r="X28" s="283"/>
      <c r="Y28" s="128"/>
      <c r="Z28" s="128"/>
      <c r="AA28" s="128"/>
      <c r="AB28" s="128"/>
      <c r="AC28" s="337"/>
      <c r="AD28" s="345"/>
      <c r="AE28" s="127"/>
      <c r="AF28" s="128"/>
      <c r="AG28" s="129"/>
      <c r="AH28" s="130"/>
    </row>
    <row r="29" spans="1:34" ht="20.100000000000001" customHeight="1">
      <c r="A29" s="681"/>
      <c r="B29" s="101" t="s">
        <v>58</v>
      </c>
      <c r="C29" s="37" t="str">
        <f>[1]Nastavni_planovi_12_13!G113</f>
        <v>Morsi Karmen</v>
      </c>
      <c r="D29" s="591"/>
      <c r="E29" s="591"/>
      <c r="F29" s="591"/>
      <c r="G29" s="591"/>
      <c r="H29" s="591"/>
      <c r="I29" s="592"/>
      <c r="J29" s="593"/>
      <c r="K29" s="591"/>
      <c r="L29" s="591"/>
      <c r="M29" s="591"/>
      <c r="N29" s="591"/>
      <c r="O29" s="591"/>
      <c r="P29" s="594"/>
      <c r="Q29" s="127"/>
      <c r="R29" s="128"/>
      <c r="S29" s="128"/>
      <c r="T29" s="128"/>
      <c r="U29" s="128"/>
      <c r="V29" s="337"/>
      <c r="W29" s="338"/>
      <c r="X29" s="283"/>
      <c r="Y29" s="128"/>
      <c r="Z29" s="128"/>
      <c r="AA29" s="128"/>
      <c r="AB29" s="128"/>
      <c r="AC29" s="337"/>
      <c r="AD29" s="345"/>
      <c r="AE29" s="127"/>
      <c r="AF29" s="128"/>
      <c r="AG29" s="129"/>
      <c r="AH29" s="130"/>
    </row>
    <row r="30" spans="1:34" ht="20.100000000000001" customHeight="1">
      <c r="A30" s="680"/>
      <c r="B30" s="102" t="s">
        <v>82</v>
      </c>
      <c r="C30" s="166" t="str">
        <f>[1]Nastavni_planovi_12_13!G114</f>
        <v>Brajković Ana</v>
      </c>
      <c r="D30" s="595"/>
      <c r="E30" s="595"/>
      <c r="F30" s="595"/>
      <c r="G30" s="595"/>
      <c r="H30" s="595"/>
      <c r="I30" s="596"/>
      <c r="J30" s="597"/>
      <c r="K30" s="595"/>
      <c r="L30" s="595"/>
      <c r="M30" s="595"/>
      <c r="N30" s="595"/>
      <c r="O30" s="595"/>
      <c r="P30" s="598"/>
      <c r="Q30" s="131"/>
      <c r="R30" s="132"/>
      <c r="S30" s="132"/>
      <c r="T30" s="132"/>
      <c r="U30" s="132"/>
      <c r="V30" s="339"/>
      <c r="W30" s="340"/>
      <c r="X30" s="284"/>
      <c r="Y30" s="132"/>
      <c r="Z30" s="132"/>
      <c r="AA30" s="132"/>
      <c r="AB30" s="132"/>
      <c r="AC30" s="339"/>
      <c r="AD30" s="346"/>
      <c r="AE30" s="131"/>
      <c r="AF30" s="132"/>
      <c r="AG30" s="133"/>
      <c r="AH30" s="134"/>
    </row>
    <row r="31" spans="1:34" ht="20.100000000000001" customHeight="1">
      <c r="A31" s="21"/>
      <c r="B31" s="103" t="s">
        <v>83</v>
      </c>
      <c r="C31" s="167" t="str">
        <f>[1]Nastavni_planovi_12_13!G115</f>
        <v>Pifar Macuka Renata</v>
      </c>
      <c r="D31" s="595"/>
      <c r="E31" s="595"/>
      <c r="F31" s="595"/>
      <c r="G31" s="595"/>
      <c r="H31" s="595"/>
      <c r="I31" s="596"/>
      <c r="J31" s="597"/>
      <c r="K31" s="595"/>
      <c r="L31" s="595"/>
      <c r="M31" s="595"/>
      <c r="N31" s="595"/>
      <c r="O31" s="595"/>
      <c r="P31" s="598"/>
      <c r="Q31" s="131"/>
      <c r="R31" s="132"/>
      <c r="S31" s="132"/>
      <c r="T31" s="132"/>
      <c r="U31" s="132"/>
      <c r="V31" s="339"/>
      <c r="W31" s="340"/>
      <c r="X31" s="284"/>
      <c r="Y31" s="132"/>
      <c r="Z31" s="132"/>
      <c r="AA31" s="132"/>
      <c r="AB31" s="132"/>
      <c r="AC31" s="339"/>
      <c r="AD31" s="346"/>
      <c r="AE31" s="131"/>
      <c r="AF31" s="132"/>
      <c r="AG31" s="133"/>
      <c r="AH31" s="134"/>
    </row>
    <row r="32" spans="1:34" ht="20.100000000000001" customHeight="1">
      <c r="A32" s="678" t="s">
        <v>51</v>
      </c>
      <c r="B32" s="8" t="s">
        <v>32</v>
      </c>
      <c r="C32" s="164" t="str">
        <f>[1]Nastavni_planovi_12_13!G116</f>
        <v>Rabar Loreta</v>
      </c>
      <c r="D32" s="595"/>
      <c r="E32" s="595"/>
      <c r="F32" s="591"/>
      <c r="G32" s="595"/>
      <c r="H32" s="595"/>
      <c r="I32" s="596"/>
      <c r="J32" s="597"/>
      <c r="K32" s="595"/>
      <c r="L32" s="595"/>
      <c r="M32" s="595"/>
      <c r="N32" s="595"/>
      <c r="O32" s="595"/>
      <c r="P32" s="598"/>
      <c r="Q32" s="131"/>
      <c r="R32" s="132"/>
      <c r="S32" s="132"/>
      <c r="T32" s="132"/>
      <c r="U32" s="132"/>
      <c r="V32" s="339"/>
      <c r="W32" s="340"/>
      <c r="X32" s="284"/>
      <c r="Y32" s="132"/>
      <c r="Z32" s="132"/>
      <c r="AA32" s="132"/>
      <c r="AB32" s="132"/>
      <c r="AC32" s="339"/>
      <c r="AD32" s="346"/>
      <c r="AE32" s="131"/>
      <c r="AF32" s="132"/>
      <c r="AG32" s="133"/>
      <c r="AH32" s="134"/>
    </row>
    <row r="33" spans="1:34" ht="20.100000000000001" customHeight="1" thickBot="1">
      <c r="A33" s="679"/>
      <c r="B33" s="23" t="s">
        <v>59</v>
      </c>
      <c r="C33" s="171" t="str">
        <f>[1]Nastavni_planovi_12_13!G117</f>
        <v>Stemberger Sergio</v>
      </c>
      <c r="D33" s="599"/>
      <c r="E33" s="599"/>
      <c r="F33" s="599"/>
      <c r="G33" s="599"/>
      <c r="H33" s="599"/>
      <c r="I33" s="600"/>
      <c r="J33" s="601"/>
      <c r="K33" s="599"/>
      <c r="L33" s="599"/>
      <c r="M33" s="599"/>
      <c r="N33" s="599"/>
      <c r="O33" s="599"/>
      <c r="P33" s="602"/>
      <c r="Q33" s="135"/>
      <c r="R33" s="136"/>
      <c r="S33" s="136"/>
      <c r="T33" s="136"/>
      <c r="U33" s="136"/>
      <c r="V33" s="341"/>
      <c r="W33" s="342"/>
      <c r="X33" s="285"/>
      <c r="Y33" s="136"/>
      <c r="Z33" s="136"/>
      <c r="AA33" s="136"/>
      <c r="AB33" s="136"/>
      <c r="AC33" s="341"/>
      <c r="AD33" s="347"/>
      <c r="AE33" s="135"/>
      <c r="AF33" s="136"/>
      <c r="AG33" s="137"/>
      <c r="AH33" s="138"/>
    </row>
    <row r="34" spans="1:34" ht="29.25" customHeight="1" thickBot="1">
      <c r="A34" s="667" t="s">
        <v>181</v>
      </c>
      <c r="B34" s="668"/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9"/>
    </row>
    <row r="35" spans="1:34" ht="24.95" customHeight="1">
      <c r="A35" s="670" t="s">
        <v>0</v>
      </c>
      <c r="B35" s="673" t="s">
        <v>1</v>
      </c>
      <c r="C35" s="662" t="s">
        <v>34</v>
      </c>
      <c r="D35" s="676" t="s">
        <v>150</v>
      </c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7"/>
    </row>
    <row r="36" spans="1:34" ht="33.75" customHeight="1">
      <c r="A36" s="671"/>
      <c r="B36" s="674"/>
      <c r="C36" s="686"/>
      <c r="D36" s="688"/>
      <c r="E36" s="689"/>
      <c r="F36" s="689"/>
      <c r="G36" s="695" t="s">
        <v>151</v>
      </c>
      <c r="H36" s="696"/>
      <c r="I36" s="696"/>
      <c r="J36" s="696"/>
      <c r="K36" s="696"/>
      <c r="L36" s="696"/>
      <c r="M36" s="697"/>
      <c r="N36" s="694" t="s">
        <v>152</v>
      </c>
      <c r="O36" s="696"/>
      <c r="P36" s="696"/>
      <c r="Q36" s="696"/>
      <c r="R36" s="696"/>
      <c r="S36" s="696"/>
      <c r="T36" s="697"/>
      <c r="U36" s="695" t="s">
        <v>153</v>
      </c>
      <c r="V36" s="696"/>
      <c r="W36" s="696"/>
      <c r="X36" s="696"/>
      <c r="Y36" s="696"/>
      <c r="Z36" s="696"/>
      <c r="AA36" s="697"/>
      <c r="AB36" s="684" t="s">
        <v>154</v>
      </c>
      <c r="AC36" s="685"/>
      <c r="AD36" s="685"/>
      <c r="AE36" s="685"/>
      <c r="AF36" s="217"/>
      <c r="AG36" s="218"/>
      <c r="AH36" s="219"/>
    </row>
    <row r="37" spans="1:34" ht="24.95" customHeight="1">
      <c r="A37" s="671"/>
      <c r="B37" s="674"/>
      <c r="C37" s="686"/>
      <c r="D37" s="220">
        <v>1</v>
      </c>
      <c r="E37" s="221">
        <v>2</v>
      </c>
      <c r="F37" s="222">
        <v>3</v>
      </c>
      <c r="G37" s="223">
        <v>4</v>
      </c>
      <c r="H37" s="26">
        <v>5</v>
      </c>
      <c r="I37" s="26">
        <v>6</v>
      </c>
      <c r="J37" s="26">
        <v>7</v>
      </c>
      <c r="K37" s="26">
        <v>8</v>
      </c>
      <c r="L37" s="221">
        <v>9</v>
      </c>
      <c r="M37" s="222">
        <v>10</v>
      </c>
      <c r="N37" s="223">
        <v>11</v>
      </c>
      <c r="O37" s="26">
        <v>12</v>
      </c>
      <c r="P37" s="26">
        <v>13</v>
      </c>
      <c r="Q37" s="26">
        <v>14</v>
      </c>
      <c r="R37" s="26">
        <v>15</v>
      </c>
      <c r="S37" s="221">
        <v>16</v>
      </c>
      <c r="T37" s="222">
        <v>17</v>
      </c>
      <c r="U37" s="223">
        <v>18</v>
      </c>
      <c r="V37" s="26">
        <v>19</v>
      </c>
      <c r="W37" s="26">
        <v>20</v>
      </c>
      <c r="X37" s="26">
        <v>21</v>
      </c>
      <c r="Y37" s="26">
        <v>22</v>
      </c>
      <c r="Z37" s="221">
        <v>23</v>
      </c>
      <c r="AA37" s="222">
        <v>24</v>
      </c>
      <c r="AB37" s="223">
        <v>25</v>
      </c>
      <c r="AC37" s="26">
        <v>26</v>
      </c>
      <c r="AD37" s="26">
        <v>27</v>
      </c>
      <c r="AE37" s="224">
        <v>28</v>
      </c>
      <c r="AF37" s="225"/>
      <c r="AG37" s="221"/>
      <c r="AH37" s="226"/>
    </row>
    <row r="38" spans="1:34" ht="24.95" customHeight="1" thickBot="1">
      <c r="A38" s="672"/>
      <c r="B38" s="675"/>
      <c r="C38" s="687"/>
      <c r="D38" s="227" t="s">
        <v>39</v>
      </c>
      <c r="E38" s="228" t="s">
        <v>37</v>
      </c>
      <c r="F38" s="229" t="s">
        <v>40</v>
      </c>
      <c r="G38" s="213" t="s">
        <v>39</v>
      </c>
      <c r="H38" s="3" t="s">
        <v>41</v>
      </c>
      <c r="I38" s="3" t="s">
        <v>37</v>
      </c>
      <c r="J38" s="3" t="s">
        <v>38</v>
      </c>
      <c r="K38" s="3" t="s">
        <v>39</v>
      </c>
      <c r="L38" s="230" t="s">
        <v>37</v>
      </c>
      <c r="M38" s="231" t="s">
        <v>40</v>
      </c>
      <c r="N38" s="213" t="s">
        <v>39</v>
      </c>
      <c r="O38" s="3" t="s">
        <v>41</v>
      </c>
      <c r="P38" s="3" t="s">
        <v>37</v>
      </c>
      <c r="Q38" s="3" t="s">
        <v>38</v>
      </c>
      <c r="R38" s="3" t="s">
        <v>39</v>
      </c>
      <c r="S38" s="230" t="s">
        <v>37</v>
      </c>
      <c r="T38" s="231" t="s">
        <v>40</v>
      </c>
      <c r="U38" s="213" t="s">
        <v>39</v>
      </c>
      <c r="V38" s="3" t="s">
        <v>41</v>
      </c>
      <c r="W38" s="3" t="s">
        <v>37</v>
      </c>
      <c r="X38" s="3" t="s">
        <v>38</v>
      </c>
      <c r="Y38" s="3" t="s">
        <v>39</v>
      </c>
      <c r="Z38" s="230" t="s">
        <v>37</v>
      </c>
      <c r="AA38" s="231" t="s">
        <v>40</v>
      </c>
      <c r="AB38" s="213" t="s">
        <v>39</v>
      </c>
      <c r="AC38" s="3" t="s">
        <v>41</v>
      </c>
      <c r="AD38" s="3" t="s">
        <v>37</v>
      </c>
      <c r="AE38" s="232" t="s">
        <v>38</v>
      </c>
      <c r="AF38" s="233"/>
      <c r="AG38" s="230"/>
      <c r="AH38" s="231"/>
    </row>
    <row r="39" spans="1:34" ht="20.100000000000001" customHeight="1" thickTop="1">
      <c r="A39" s="12" t="s">
        <v>2</v>
      </c>
      <c r="B39" s="13" t="s">
        <v>3</v>
      </c>
      <c r="C39" s="166" t="str">
        <f>C6</f>
        <v>Širol Barbara</v>
      </c>
      <c r="D39" s="123"/>
      <c r="E39" s="289"/>
      <c r="F39" s="348"/>
      <c r="G39" s="281"/>
      <c r="H39" s="123"/>
      <c r="I39" s="123"/>
      <c r="J39" s="123"/>
      <c r="K39" s="123"/>
      <c r="L39" s="289"/>
      <c r="M39" s="352"/>
      <c r="N39" s="280"/>
      <c r="O39" s="123"/>
      <c r="P39" s="123"/>
      <c r="Q39" s="123"/>
      <c r="R39" s="123"/>
      <c r="S39" s="289"/>
      <c r="T39" s="348"/>
      <c r="U39" s="281"/>
      <c r="V39" s="123"/>
      <c r="W39" s="123"/>
      <c r="X39" s="123"/>
      <c r="Y39" s="123"/>
      <c r="Z39" s="289"/>
      <c r="AA39" s="352"/>
      <c r="AB39" s="280" t="s">
        <v>177</v>
      </c>
      <c r="AC39" s="123"/>
      <c r="AD39" s="123"/>
      <c r="AE39" s="276"/>
      <c r="AF39" s="287"/>
      <c r="AG39" s="288"/>
      <c r="AH39" s="289"/>
    </row>
    <row r="40" spans="1:34" ht="20.100000000000001" customHeight="1">
      <c r="A40" s="7" t="s">
        <v>4</v>
      </c>
      <c r="B40" s="8" t="s">
        <v>5</v>
      </c>
      <c r="C40" s="164"/>
      <c r="D40" s="128"/>
      <c r="E40" s="292"/>
      <c r="F40" s="349"/>
      <c r="G40" s="283"/>
      <c r="H40" s="128"/>
      <c r="I40" s="128"/>
      <c r="J40" s="128"/>
      <c r="K40" s="128"/>
      <c r="L40" s="292"/>
      <c r="M40" s="353"/>
      <c r="N40" s="127"/>
      <c r="O40" s="128"/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1"/>
      <c r="AH40" s="292"/>
    </row>
    <row r="41" spans="1:34" ht="20.100000000000001" customHeight="1">
      <c r="A41" s="9"/>
      <c r="B41" s="10" t="s">
        <v>6</v>
      </c>
      <c r="C41" s="165" t="str">
        <f>C8</f>
        <v>Pifar Macuka Renata</v>
      </c>
      <c r="D41" s="128"/>
      <c r="E41" s="292"/>
      <c r="F41" s="349"/>
      <c r="G41" s="283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283"/>
      <c r="V41" s="128"/>
      <c r="W41" s="128"/>
      <c r="X41" s="128"/>
      <c r="Y41" s="128"/>
      <c r="Z41" s="292"/>
      <c r="AA41" s="353"/>
      <c r="AB41" s="127"/>
      <c r="AC41" s="128" t="s">
        <v>177</v>
      </c>
      <c r="AD41" s="128"/>
      <c r="AE41" s="139"/>
      <c r="AF41" s="290"/>
      <c r="AG41" s="291"/>
      <c r="AH41" s="292"/>
    </row>
    <row r="42" spans="1:34" ht="20.100000000000001" customHeight="1">
      <c r="A42" s="12"/>
      <c r="B42" s="13" t="s">
        <v>36</v>
      </c>
      <c r="C42" s="166"/>
      <c r="D42" s="128"/>
      <c r="E42" s="292"/>
      <c r="F42" s="349"/>
      <c r="G42" s="283"/>
      <c r="H42" s="128"/>
      <c r="I42" s="128"/>
      <c r="J42" s="128"/>
      <c r="K42" s="128"/>
      <c r="L42" s="292"/>
      <c r="M42" s="353"/>
      <c r="N42" s="127"/>
      <c r="O42" s="128"/>
      <c r="P42" s="128"/>
      <c r="Q42" s="128"/>
      <c r="R42" s="128"/>
      <c r="S42" s="292"/>
      <c r="T42" s="349"/>
      <c r="U42" s="283"/>
      <c r="V42" s="128"/>
      <c r="W42" s="128"/>
      <c r="X42" s="128"/>
      <c r="Y42" s="128"/>
      <c r="Z42" s="292"/>
      <c r="AA42" s="353"/>
      <c r="AB42" s="127"/>
      <c r="AC42" s="128"/>
      <c r="AD42" s="128"/>
      <c r="AE42" s="139"/>
      <c r="AF42" s="290"/>
      <c r="AG42" s="291"/>
      <c r="AH42" s="292"/>
    </row>
    <row r="43" spans="1:34" ht="20.100000000000001" customHeight="1">
      <c r="A43" s="678" t="s">
        <v>7</v>
      </c>
      <c r="B43" s="8" t="s">
        <v>8</v>
      </c>
      <c r="C43" s="164"/>
      <c r="D43" s="128"/>
      <c r="E43" s="292"/>
      <c r="F43" s="349"/>
      <c r="G43" s="283"/>
      <c r="H43" s="128"/>
      <c r="I43" s="128"/>
      <c r="J43" s="128"/>
      <c r="K43" s="128"/>
      <c r="L43" s="292"/>
      <c r="M43" s="353"/>
      <c r="N43" s="127"/>
      <c r="O43" s="128"/>
      <c r="P43" s="128"/>
      <c r="Q43" s="128"/>
      <c r="R43" s="128"/>
      <c r="S43" s="292"/>
      <c r="T43" s="349"/>
      <c r="U43" s="283"/>
      <c r="V43" s="128"/>
      <c r="W43" s="128"/>
      <c r="X43" s="128"/>
      <c r="Y43" s="128"/>
      <c r="Z43" s="292"/>
      <c r="AA43" s="353"/>
      <c r="AB43" s="127"/>
      <c r="AC43" s="128"/>
      <c r="AD43" s="128"/>
      <c r="AE43" s="139"/>
      <c r="AF43" s="290"/>
      <c r="AG43" s="292"/>
      <c r="AH43" s="292"/>
    </row>
    <row r="44" spans="1:34" ht="20.100000000000001" customHeight="1">
      <c r="A44" s="682"/>
      <c r="B44" s="15" t="s">
        <v>43</v>
      </c>
      <c r="C44" s="167" t="str">
        <f t="shared" ref="C44:C58" si="0">C11</f>
        <v>Rusac Emanuela</v>
      </c>
      <c r="D44" s="128"/>
      <c r="E44" s="292"/>
      <c r="F44" s="349"/>
      <c r="G44" s="283"/>
      <c r="H44" s="128"/>
      <c r="I44" s="128"/>
      <c r="J44" s="128"/>
      <c r="K44" s="128"/>
      <c r="L44" s="292"/>
      <c r="M44" s="353"/>
      <c r="N44" s="127"/>
      <c r="O44" s="128"/>
      <c r="P44" s="128"/>
      <c r="Q44" s="128"/>
      <c r="R44" s="128"/>
      <c r="S44" s="292"/>
      <c r="T44" s="349"/>
      <c r="U44" s="283"/>
      <c r="V44" s="128"/>
      <c r="W44" s="128"/>
      <c r="X44" s="128"/>
      <c r="Y44" s="128"/>
      <c r="Z44" s="292"/>
      <c r="AA44" s="353"/>
      <c r="AB44" s="127"/>
      <c r="AC44" s="128"/>
      <c r="AD44" s="128"/>
      <c r="AE44" s="139"/>
      <c r="AF44" s="290"/>
      <c r="AG44" s="291"/>
      <c r="AH44" s="292"/>
    </row>
    <row r="45" spans="1:34" ht="20.100000000000001" customHeight="1">
      <c r="A45" s="682"/>
      <c r="B45" s="15" t="s">
        <v>9</v>
      </c>
      <c r="C45" s="167" t="str">
        <f t="shared" si="0"/>
        <v>Petrić Ljiljana</v>
      </c>
      <c r="D45" s="128"/>
      <c r="E45" s="292"/>
      <c r="F45" s="349"/>
      <c r="G45" s="283"/>
      <c r="H45" s="128"/>
      <c r="I45" s="128"/>
      <c r="J45" s="128"/>
      <c r="K45" s="128"/>
      <c r="L45" s="292"/>
      <c r="M45" s="353"/>
      <c r="N45" s="127"/>
      <c r="O45" s="128"/>
      <c r="P45" s="128"/>
      <c r="Q45" s="128"/>
      <c r="R45" s="128"/>
      <c r="S45" s="292"/>
      <c r="T45" s="349"/>
      <c r="U45" s="283"/>
      <c r="V45" s="128"/>
      <c r="W45" s="128"/>
      <c r="X45" s="128"/>
      <c r="Y45" s="128"/>
      <c r="Z45" s="292"/>
      <c r="AA45" s="353"/>
      <c r="AB45" s="127"/>
      <c r="AC45" s="128"/>
      <c r="AD45" s="128"/>
      <c r="AE45" s="139"/>
      <c r="AF45" s="290"/>
      <c r="AG45" s="291"/>
      <c r="AH45" s="292"/>
    </row>
    <row r="46" spans="1:34" ht="20.100000000000001" customHeight="1">
      <c r="A46" s="683"/>
      <c r="B46" s="15" t="s">
        <v>42</v>
      </c>
      <c r="C46" s="166"/>
      <c r="D46" s="128"/>
      <c r="E46" s="292"/>
      <c r="F46" s="349"/>
      <c r="G46" s="283"/>
      <c r="H46" s="128"/>
      <c r="I46" s="128"/>
      <c r="J46" s="128"/>
      <c r="K46" s="128"/>
      <c r="L46" s="292"/>
      <c r="M46" s="353"/>
      <c r="N46" s="127"/>
      <c r="O46" s="128" t="s">
        <v>177</v>
      </c>
      <c r="P46" s="128"/>
      <c r="Q46" s="128"/>
      <c r="R46" s="128"/>
      <c r="S46" s="292"/>
      <c r="T46" s="349"/>
      <c r="U46" s="283"/>
      <c r="V46" s="128"/>
      <c r="W46" s="128"/>
      <c r="X46" s="128"/>
      <c r="Y46" s="128"/>
      <c r="Z46" s="292"/>
      <c r="AA46" s="353"/>
      <c r="AB46" s="127"/>
      <c r="AC46" s="128"/>
      <c r="AD46" s="128"/>
      <c r="AE46" s="139"/>
      <c r="AF46" s="290"/>
      <c r="AG46" s="291"/>
      <c r="AH46" s="292"/>
    </row>
    <row r="47" spans="1:34" ht="20.100000000000001" customHeight="1">
      <c r="A47" s="16" t="s">
        <v>10</v>
      </c>
      <c r="B47" s="17" t="s">
        <v>12</v>
      </c>
      <c r="C47" s="168" t="str">
        <f t="shared" si="0"/>
        <v>Ursić Marica</v>
      </c>
      <c r="D47" s="128"/>
      <c r="E47" s="292"/>
      <c r="F47" s="349"/>
      <c r="G47" s="283"/>
      <c r="H47" s="128"/>
      <c r="I47" s="128"/>
      <c r="J47" s="128"/>
      <c r="K47" s="128"/>
      <c r="L47" s="292"/>
      <c r="M47" s="353"/>
      <c r="N47" s="127"/>
      <c r="O47" s="128"/>
      <c r="P47" s="128"/>
      <c r="Q47" s="128"/>
      <c r="R47" s="128"/>
      <c r="S47" s="292"/>
      <c r="T47" s="349"/>
      <c r="U47" s="283"/>
      <c r="V47" s="128"/>
      <c r="W47" s="128"/>
      <c r="X47" s="128"/>
      <c r="Y47" s="128" t="s">
        <v>177</v>
      </c>
      <c r="Z47" s="292"/>
      <c r="AA47" s="353"/>
      <c r="AB47" s="127"/>
      <c r="AC47" s="128"/>
      <c r="AD47" s="128"/>
      <c r="AE47" s="139"/>
      <c r="AF47" s="290"/>
      <c r="AG47" s="292"/>
      <c r="AH47" s="292"/>
    </row>
    <row r="48" spans="1:34" ht="20.100000000000001" customHeight="1">
      <c r="A48" s="16" t="s">
        <v>11</v>
      </c>
      <c r="B48" s="17" t="s">
        <v>14</v>
      </c>
      <c r="C48" s="168" t="str">
        <f t="shared" si="0"/>
        <v>Bulić Eva</v>
      </c>
      <c r="D48" s="128"/>
      <c r="E48" s="292"/>
      <c r="F48" s="349"/>
      <c r="G48" s="283"/>
      <c r="H48" s="128"/>
      <c r="I48" s="128"/>
      <c r="J48" s="128"/>
      <c r="K48" s="128"/>
      <c r="L48" s="292"/>
      <c r="M48" s="353"/>
      <c r="N48" s="127"/>
      <c r="O48" s="128"/>
      <c r="P48" s="128"/>
      <c r="Q48" s="128"/>
      <c r="R48" s="128"/>
      <c r="S48" s="292"/>
      <c r="T48" s="349"/>
      <c r="U48" s="283"/>
      <c r="V48" s="128"/>
      <c r="W48" s="128"/>
      <c r="X48" s="128"/>
      <c r="Y48" s="128"/>
      <c r="Z48" s="292"/>
      <c r="AA48" s="353"/>
      <c r="AB48" s="127"/>
      <c r="AC48" s="128"/>
      <c r="AD48" s="128"/>
      <c r="AE48" s="139"/>
      <c r="AF48" s="290"/>
      <c r="AG48" s="292"/>
      <c r="AH48" s="292"/>
    </row>
    <row r="49" spans="1:34" ht="20.100000000000001" customHeight="1">
      <c r="A49" s="16" t="s">
        <v>13</v>
      </c>
      <c r="B49" s="17" t="s">
        <v>47</v>
      </c>
      <c r="C49" s="168" t="str">
        <f t="shared" si="0"/>
        <v>Barbiš Sandra</v>
      </c>
      <c r="D49" s="128"/>
      <c r="E49" s="292"/>
      <c r="F49" s="349"/>
      <c r="G49" s="283"/>
      <c r="H49" s="128"/>
      <c r="I49" s="128"/>
      <c r="J49" s="128"/>
      <c r="K49" s="128"/>
      <c r="L49" s="292"/>
      <c r="M49" s="353"/>
      <c r="N49" s="127"/>
      <c r="O49" s="128"/>
      <c r="P49" s="128"/>
      <c r="Q49" s="128"/>
      <c r="R49" s="128"/>
      <c r="S49" s="292"/>
      <c r="T49" s="349"/>
      <c r="U49" s="283"/>
      <c r="V49" s="128"/>
      <c r="W49" s="128"/>
      <c r="X49" s="128"/>
      <c r="Y49" s="128"/>
      <c r="Z49" s="292"/>
      <c r="AA49" s="353"/>
      <c r="AB49" s="127"/>
      <c r="AC49" s="128"/>
      <c r="AD49" s="128"/>
      <c r="AE49" s="139"/>
      <c r="AF49" s="290"/>
      <c r="AG49" s="292"/>
      <c r="AH49" s="292"/>
    </row>
    <row r="50" spans="1:34" ht="20.100000000000001" customHeight="1">
      <c r="A50" s="16" t="s">
        <v>15</v>
      </c>
      <c r="B50" s="17" t="s">
        <v>56</v>
      </c>
      <c r="C50" s="168" t="str">
        <f t="shared" si="0"/>
        <v>Stemberger Sergio</v>
      </c>
      <c r="D50" s="128"/>
      <c r="E50" s="292"/>
      <c r="F50" s="349"/>
      <c r="G50" s="283"/>
      <c r="H50" s="128"/>
      <c r="I50" s="128"/>
      <c r="J50" s="128"/>
      <c r="K50" s="128"/>
      <c r="L50" s="292"/>
      <c r="M50" s="353"/>
      <c r="N50" s="127"/>
      <c r="O50" s="128"/>
      <c r="P50" s="128"/>
      <c r="Q50" s="128"/>
      <c r="R50" s="128"/>
      <c r="S50" s="292"/>
      <c r="T50" s="349"/>
      <c r="U50" s="283" t="s">
        <v>177</v>
      </c>
      <c r="V50" s="128"/>
      <c r="W50" s="128"/>
      <c r="X50" s="128"/>
      <c r="Y50" s="128"/>
      <c r="Z50" s="292"/>
      <c r="AA50" s="353"/>
      <c r="AB50" s="127"/>
      <c r="AC50" s="128"/>
      <c r="AD50" s="128"/>
      <c r="AE50" s="139"/>
      <c r="AF50" s="290"/>
      <c r="AG50" s="291"/>
      <c r="AH50" s="292"/>
    </row>
    <row r="51" spans="1:34" ht="20.100000000000001" customHeight="1">
      <c r="A51" s="16" t="s">
        <v>60</v>
      </c>
      <c r="B51" s="17" t="s">
        <v>57</v>
      </c>
      <c r="C51" s="169" t="str">
        <f t="shared" si="0"/>
        <v>Klokić Alma</v>
      </c>
      <c r="D51" s="128"/>
      <c r="E51" s="292"/>
      <c r="F51" s="349"/>
      <c r="G51" s="283"/>
      <c r="H51" s="128"/>
      <c r="I51" s="128"/>
      <c r="J51" s="128"/>
      <c r="K51" s="128"/>
      <c r="L51" s="292"/>
      <c r="M51" s="353"/>
      <c r="N51" s="127"/>
      <c r="O51" s="128"/>
      <c r="P51" s="128"/>
      <c r="Q51" s="128"/>
      <c r="R51" s="128"/>
      <c r="S51" s="292"/>
      <c r="T51" s="349"/>
      <c r="U51" s="283"/>
      <c r="V51" s="128"/>
      <c r="W51" s="128"/>
      <c r="X51" s="128"/>
      <c r="Y51" s="128"/>
      <c r="Z51" s="292"/>
      <c r="AA51" s="353"/>
      <c r="AB51" s="127"/>
      <c r="AC51" s="128"/>
      <c r="AD51" s="128"/>
      <c r="AE51" s="139"/>
      <c r="AF51" s="290"/>
      <c r="AG51" s="291"/>
      <c r="AH51" s="292"/>
    </row>
    <row r="52" spans="1:34" ht="20.100000000000001" customHeight="1">
      <c r="A52" s="16" t="s">
        <v>19</v>
      </c>
      <c r="B52" s="17" t="s">
        <v>16</v>
      </c>
      <c r="C52" s="168" t="str">
        <f t="shared" si="0"/>
        <v>Dobrić Igor</v>
      </c>
      <c r="D52" s="128"/>
      <c r="E52" s="292"/>
      <c r="F52" s="349"/>
      <c r="G52" s="283"/>
      <c r="H52" s="128"/>
      <c r="I52" s="128"/>
      <c r="J52" s="128"/>
      <c r="K52" s="128"/>
      <c r="L52" s="292"/>
      <c r="M52" s="353"/>
      <c r="N52" s="127"/>
      <c r="O52" s="128"/>
      <c r="P52" s="128"/>
      <c r="Q52" s="128"/>
      <c r="R52" s="128"/>
      <c r="S52" s="292"/>
      <c r="T52" s="349"/>
      <c r="U52" s="283"/>
      <c r="V52" s="128"/>
      <c r="W52" s="128"/>
      <c r="X52" s="128"/>
      <c r="Y52" s="128"/>
      <c r="Z52" s="292"/>
      <c r="AA52" s="353"/>
      <c r="AB52" s="127"/>
      <c r="AC52" s="128"/>
      <c r="AD52" s="128"/>
      <c r="AE52" s="139"/>
      <c r="AF52" s="290"/>
      <c r="AG52" s="291"/>
      <c r="AH52" s="292"/>
    </row>
    <row r="53" spans="1:34" ht="20.100000000000001" customHeight="1">
      <c r="A53" s="16" t="s">
        <v>21</v>
      </c>
      <c r="B53" s="17" t="s">
        <v>18</v>
      </c>
      <c r="C53" s="168" t="str">
        <f t="shared" si="0"/>
        <v>Hrestak Biševac Martina</v>
      </c>
      <c r="D53" s="128"/>
      <c r="E53" s="292"/>
      <c r="F53" s="349"/>
      <c r="G53" s="283"/>
      <c r="H53" s="128"/>
      <c r="I53" s="128"/>
      <c r="J53" s="128"/>
      <c r="K53" s="128"/>
      <c r="L53" s="292"/>
      <c r="M53" s="353"/>
      <c r="N53" s="127"/>
      <c r="O53" s="128"/>
      <c r="P53" s="128"/>
      <c r="Q53" s="128"/>
      <c r="R53" s="128"/>
      <c r="S53" s="292"/>
      <c r="T53" s="349"/>
      <c r="U53" s="283"/>
      <c r="V53" s="128"/>
      <c r="W53" s="128"/>
      <c r="X53" s="128"/>
      <c r="Y53" s="128"/>
      <c r="Z53" s="292"/>
      <c r="AA53" s="353"/>
      <c r="AB53" s="127"/>
      <c r="AC53" s="128"/>
      <c r="AD53" s="128"/>
      <c r="AE53" s="139"/>
      <c r="AF53" s="290"/>
      <c r="AG53" s="291"/>
      <c r="AH53" s="292"/>
    </row>
    <row r="54" spans="1:34" ht="20.100000000000001" customHeight="1">
      <c r="A54" s="16" t="s">
        <v>23</v>
      </c>
      <c r="B54" s="17" t="s">
        <v>20</v>
      </c>
      <c r="C54" s="168" t="str">
        <f t="shared" si="0"/>
        <v>Vujasin-Ilić Vesna</v>
      </c>
      <c r="D54" s="128"/>
      <c r="E54" s="292"/>
      <c r="F54" s="349"/>
      <c r="G54" s="283"/>
      <c r="H54" s="128"/>
      <c r="I54" s="128"/>
      <c r="J54" s="128"/>
      <c r="K54" s="128"/>
      <c r="L54" s="292"/>
      <c r="M54" s="353"/>
      <c r="N54" s="127"/>
      <c r="O54" s="128"/>
      <c r="P54" s="128"/>
      <c r="Q54" s="128"/>
      <c r="R54" s="128"/>
      <c r="S54" s="292"/>
      <c r="T54" s="349"/>
      <c r="U54" s="283"/>
      <c r="V54" s="128"/>
      <c r="W54" s="128"/>
      <c r="X54" s="128" t="s">
        <v>177</v>
      </c>
      <c r="Y54" s="128"/>
      <c r="Z54" s="292"/>
      <c r="AA54" s="353"/>
      <c r="AB54" s="127"/>
      <c r="AC54" s="128"/>
      <c r="AD54" s="128"/>
      <c r="AE54" s="139"/>
      <c r="AF54" s="290"/>
      <c r="AG54" s="291"/>
      <c r="AH54" s="292"/>
    </row>
    <row r="55" spans="1:34" ht="20.100000000000001" customHeight="1">
      <c r="A55" s="16" t="s">
        <v>25</v>
      </c>
      <c r="B55" s="17" t="s">
        <v>22</v>
      </c>
      <c r="C55" s="168" t="str">
        <f t="shared" si="0"/>
        <v>Skok Damir</v>
      </c>
      <c r="D55" s="128"/>
      <c r="E55" s="292"/>
      <c r="F55" s="349"/>
      <c r="G55" s="283"/>
      <c r="H55" s="128"/>
      <c r="I55" s="128"/>
      <c r="J55" s="128"/>
      <c r="K55" s="128"/>
      <c r="L55" s="292"/>
      <c r="M55" s="353"/>
      <c r="N55" s="127"/>
      <c r="O55" s="128"/>
      <c r="P55" s="128"/>
      <c r="Q55" s="128"/>
      <c r="R55" s="128"/>
      <c r="S55" s="292"/>
      <c r="T55" s="349"/>
      <c r="U55" s="283"/>
      <c r="V55" s="128"/>
      <c r="W55" s="128"/>
      <c r="X55" s="128"/>
      <c r="Y55" s="128"/>
      <c r="Z55" s="292"/>
      <c r="AA55" s="353"/>
      <c r="AB55" s="127"/>
      <c r="AC55" s="128"/>
      <c r="AD55" s="128"/>
      <c r="AE55" s="139"/>
      <c r="AF55" s="290"/>
      <c r="AG55" s="291"/>
      <c r="AH55" s="292"/>
    </row>
    <row r="56" spans="1:34" ht="20.100000000000001" customHeight="1">
      <c r="A56" s="16" t="s">
        <v>27</v>
      </c>
      <c r="B56" s="17" t="s">
        <v>24</v>
      </c>
      <c r="C56" s="168" t="str">
        <f t="shared" si="0"/>
        <v>Šiklić Roži</v>
      </c>
      <c r="D56" s="128"/>
      <c r="E56" s="292"/>
      <c r="F56" s="349"/>
      <c r="G56" s="283"/>
      <c r="H56" s="128"/>
      <c r="I56" s="128"/>
      <c r="J56" s="128"/>
      <c r="K56" s="128"/>
      <c r="L56" s="292"/>
      <c r="M56" s="353"/>
      <c r="N56" s="127"/>
      <c r="O56" s="128"/>
      <c r="P56" s="128"/>
      <c r="Q56" s="128"/>
      <c r="R56" s="128"/>
      <c r="S56" s="292"/>
      <c r="T56" s="349"/>
      <c r="U56" s="283"/>
      <c r="V56" s="128"/>
      <c r="W56" s="128"/>
      <c r="X56" s="128"/>
      <c r="Y56" s="128"/>
      <c r="Z56" s="292"/>
      <c r="AA56" s="353"/>
      <c r="AB56" s="127"/>
      <c r="AC56" s="128"/>
      <c r="AD56" s="128"/>
      <c r="AE56" s="139"/>
      <c r="AF56" s="290"/>
      <c r="AG56" s="291"/>
      <c r="AH56" s="292"/>
    </row>
    <row r="57" spans="1:34" ht="20.100000000000001" customHeight="1">
      <c r="A57" s="16" t="s">
        <v>28</v>
      </c>
      <c r="B57" s="17" t="s">
        <v>26</v>
      </c>
      <c r="C57" s="164" t="str">
        <f t="shared" si="0"/>
        <v>Dorčić Dušica</v>
      </c>
      <c r="D57" s="128"/>
      <c r="E57" s="292"/>
      <c r="F57" s="349"/>
      <c r="G57" s="283"/>
      <c r="H57" s="128"/>
      <c r="I57" s="128"/>
      <c r="J57" s="128"/>
      <c r="K57" s="128"/>
      <c r="L57" s="292"/>
      <c r="M57" s="353"/>
      <c r="N57" s="127"/>
      <c r="O57" s="128"/>
      <c r="P57" s="128"/>
      <c r="Q57" s="128"/>
      <c r="R57" s="128"/>
      <c r="S57" s="292"/>
      <c r="T57" s="349"/>
      <c r="U57" s="283"/>
      <c r="V57" s="128"/>
      <c r="W57" s="128"/>
      <c r="X57" s="128"/>
      <c r="Y57" s="128"/>
      <c r="Z57" s="292"/>
      <c r="AA57" s="353"/>
      <c r="AB57" s="127"/>
      <c r="AC57" s="128"/>
      <c r="AD57" s="128"/>
      <c r="AE57" s="139"/>
      <c r="AF57" s="290"/>
      <c r="AG57" s="291"/>
      <c r="AH57" s="292"/>
    </row>
    <row r="58" spans="1:34" ht="20.100000000000001" customHeight="1">
      <c r="A58" s="678" t="s">
        <v>31</v>
      </c>
      <c r="B58" s="18" t="s">
        <v>29</v>
      </c>
      <c r="C58" s="660" t="str">
        <f t="shared" si="0"/>
        <v>Ujčić Anika</v>
      </c>
      <c r="D58" s="128"/>
      <c r="E58" s="292"/>
      <c r="F58" s="349"/>
      <c r="G58" s="283"/>
      <c r="H58" s="128"/>
      <c r="I58" s="128"/>
      <c r="J58" s="128"/>
      <c r="K58" s="128"/>
      <c r="L58" s="292"/>
      <c r="M58" s="353"/>
      <c r="N58" s="127"/>
      <c r="O58" s="128"/>
      <c r="P58" s="128"/>
      <c r="Q58" s="128"/>
      <c r="R58" s="128"/>
      <c r="S58" s="292"/>
      <c r="T58" s="349"/>
      <c r="U58" s="283"/>
      <c r="V58" s="128"/>
      <c r="W58" s="128"/>
      <c r="X58" s="128"/>
      <c r="Y58" s="128"/>
      <c r="Z58" s="292"/>
      <c r="AA58" s="353"/>
      <c r="AB58" s="127"/>
      <c r="AC58" s="128"/>
      <c r="AD58" s="128"/>
      <c r="AE58" s="139"/>
      <c r="AF58" s="290"/>
      <c r="AG58" s="291"/>
      <c r="AH58" s="292"/>
    </row>
    <row r="59" spans="1:34" ht="20.100000000000001" customHeight="1">
      <c r="A59" s="680"/>
      <c r="B59" s="19" t="s">
        <v>30</v>
      </c>
      <c r="C59" s="661"/>
      <c r="D59" s="128"/>
      <c r="E59" s="292"/>
      <c r="F59" s="349"/>
      <c r="G59" s="283"/>
      <c r="H59" s="128"/>
      <c r="I59" s="128"/>
      <c r="J59" s="128"/>
      <c r="K59" s="128"/>
      <c r="L59" s="292"/>
      <c r="M59" s="353"/>
      <c r="N59" s="127"/>
      <c r="O59" s="128"/>
      <c r="P59" s="128"/>
      <c r="Q59" s="128"/>
      <c r="R59" s="128"/>
      <c r="S59" s="292"/>
      <c r="T59" s="349"/>
      <c r="U59" s="283"/>
      <c r="V59" s="128"/>
      <c r="W59" s="128"/>
      <c r="X59" s="128"/>
      <c r="Y59" s="128"/>
      <c r="Z59" s="292"/>
      <c r="AA59" s="353"/>
      <c r="AB59" s="127"/>
      <c r="AC59" s="128"/>
      <c r="AD59" s="128"/>
      <c r="AE59" s="139"/>
      <c r="AF59" s="290"/>
      <c r="AG59" s="291"/>
      <c r="AH59" s="292"/>
    </row>
    <row r="60" spans="1:34" ht="20.100000000000001" customHeight="1">
      <c r="A60" s="678" t="s">
        <v>49</v>
      </c>
      <c r="B60" s="20" t="s">
        <v>48</v>
      </c>
      <c r="C60" s="164"/>
      <c r="D60" s="128"/>
      <c r="E60" s="292"/>
      <c r="F60" s="349"/>
      <c r="G60" s="283"/>
      <c r="H60" s="128"/>
      <c r="I60" s="128"/>
      <c r="J60" s="128"/>
      <c r="K60" s="128"/>
      <c r="L60" s="292"/>
      <c r="M60" s="353"/>
      <c r="N60" s="127"/>
      <c r="O60" s="128"/>
      <c r="P60" s="128"/>
      <c r="Q60" s="128"/>
      <c r="R60" s="128"/>
      <c r="S60" s="292"/>
      <c r="T60" s="349"/>
      <c r="U60" s="283"/>
      <c r="V60" s="128"/>
      <c r="W60" s="128"/>
      <c r="X60" s="128"/>
      <c r="Y60" s="128"/>
      <c r="Z60" s="292"/>
      <c r="AA60" s="353"/>
      <c r="AB60" s="127"/>
      <c r="AC60" s="128"/>
      <c r="AD60" s="128"/>
      <c r="AE60" s="139"/>
      <c r="AF60" s="290"/>
      <c r="AG60" s="291"/>
      <c r="AH60" s="292"/>
    </row>
    <row r="61" spans="1:34" ht="20.100000000000001" customHeight="1">
      <c r="A61" s="681"/>
      <c r="B61" s="101" t="s">
        <v>81</v>
      </c>
      <c r="C61" s="37" t="str">
        <f>[1]Nastavni_planovi_12_13!G112</f>
        <v>Načinović Željko</v>
      </c>
      <c r="D61" s="128"/>
      <c r="E61" s="292"/>
      <c r="F61" s="349"/>
      <c r="G61" s="283"/>
      <c r="H61" s="128"/>
      <c r="I61" s="128"/>
      <c r="J61" s="128"/>
      <c r="K61" s="128"/>
      <c r="L61" s="292"/>
      <c r="M61" s="353"/>
      <c r="N61" s="127"/>
      <c r="O61" s="128"/>
      <c r="P61" s="128"/>
      <c r="Q61" s="128"/>
      <c r="R61" s="128"/>
      <c r="S61" s="292"/>
      <c r="T61" s="349"/>
      <c r="U61" s="283"/>
      <c r="V61" s="128"/>
      <c r="W61" s="128"/>
      <c r="X61" s="128"/>
      <c r="Y61" s="128"/>
      <c r="Z61" s="292"/>
      <c r="AA61" s="353"/>
      <c r="AB61" s="127"/>
      <c r="AC61" s="128"/>
      <c r="AD61" s="128"/>
      <c r="AE61" s="139"/>
      <c r="AF61" s="290"/>
      <c r="AG61" s="291"/>
      <c r="AH61" s="292"/>
    </row>
    <row r="62" spans="1:34" ht="20.100000000000001" customHeight="1">
      <c r="A62" s="681"/>
      <c r="B62" s="101" t="s">
        <v>58</v>
      </c>
      <c r="C62" s="37" t="str">
        <f>[1]Nastavni_planovi_12_13!G113</f>
        <v>Morsi Karmen</v>
      </c>
      <c r="D62" s="128"/>
      <c r="E62" s="292"/>
      <c r="F62" s="349"/>
      <c r="G62" s="283"/>
      <c r="H62" s="128"/>
      <c r="I62" s="128"/>
      <c r="J62" s="128"/>
      <c r="K62" s="128"/>
      <c r="L62" s="292"/>
      <c r="M62" s="353"/>
      <c r="N62" s="127"/>
      <c r="O62" s="128"/>
      <c r="P62" s="128"/>
      <c r="Q62" s="128"/>
      <c r="R62" s="128"/>
      <c r="S62" s="292"/>
      <c r="T62" s="349"/>
      <c r="U62" s="283"/>
      <c r="V62" s="128"/>
      <c r="W62" s="128"/>
      <c r="X62" s="128"/>
      <c r="Y62" s="128"/>
      <c r="Z62" s="292"/>
      <c r="AA62" s="353"/>
      <c r="AB62" s="127"/>
      <c r="AC62" s="128"/>
      <c r="AD62" s="128"/>
      <c r="AE62" s="139"/>
      <c r="AF62" s="290"/>
      <c r="AG62" s="291"/>
      <c r="AH62" s="292"/>
    </row>
    <row r="63" spans="1:34" ht="20.100000000000001" customHeight="1">
      <c r="A63" s="680"/>
      <c r="B63" s="102" t="s">
        <v>82</v>
      </c>
      <c r="C63" s="166" t="str">
        <f>[1]Nastavni_planovi_12_13!G114</f>
        <v>Brajković Ana</v>
      </c>
      <c r="D63" s="132"/>
      <c r="E63" s="295"/>
      <c r="F63" s="350"/>
      <c r="G63" s="284"/>
      <c r="H63" s="132"/>
      <c r="I63" s="132"/>
      <c r="J63" s="132"/>
      <c r="K63" s="132"/>
      <c r="L63" s="295"/>
      <c r="M63" s="354"/>
      <c r="N63" s="131"/>
      <c r="O63" s="132"/>
      <c r="P63" s="132"/>
      <c r="Q63" s="132"/>
      <c r="R63" s="132"/>
      <c r="S63" s="295"/>
      <c r="T63" s="350"/>
      <c r="U63" s="284"/>
      <c r="V63" s="132"/>
      <c r="W63" s="132"/>
      <c r="X63" s="132"/>
      <c r="Y63" s="132"/>
      <c r="Z63" s="295"/>
      <c r="AA63" s="354"/>
      <c r="AB63" s="131"/>
      <c r="AC63" s="132"/>
      <c r="AD63" s="132"/>
      <c r="AE63" s="278"/>
      <c r="AF63" s="293"/>
      <c r="AG63" s="294"/>
      <c r="AH63" s="295"/>
    </row>
    <row r="64" spans="1:34" ht="20.100000000000001" customHeight="1">
      <c r="A64" s="21"/>
      <c r="B64" s="103" t="s">
        <v>83</v>
      </c>
      <c r="C64" s="167" t="str">
        <f>[1]Nastavni_planovi_12_13!G115</f>
        <v>Pifar Macuka Renata</v>
      </c>
      <c r="D64" s="132"/>
      <c r="E64" s="295"/>
      <c r="F64" s="350"/>
      <c r="G64" s="284"/>
      <c r="H64" s="132"/>
      <c r="I64" s="132"/>
      <c r="J64" s="132"/>
      <c r="K64" s="132"/>
      <c r="L64" s="295"/>
      <c r="M64" s="354"/>
      <c r="N64" s="131"/>
      <c r="O64" s="132"/>
      <c r="P64" s="132"/>
      <c r="Q64" s="132"/>
      <c r="R64" s="132"/>
      <c r="S64" s="295"/>
      <c r="T64" s="350"/>
      <c r="U64" s="284"/>
      <c r="V64" s="132"/>
      <c r="W64" s="132"/>
      <c r="X64" s="132"/>
      <c r="Y64" s="132"/>
      <c r="Z64" s="295"/>
      <c r="AA64" s="354"/>
      <c r="AB64" s="131"/>
      <c r="AC64" s="132"/>
      <c r="AD64" s="132"/>
      <c r="AE64" s="278"/>
      <c r="AF64" s="293"/>
      <c r="AG64" s="294"/>
      <c r="AH64" s="295"/>
    </row>
    <row r="65" spans="1:34" ht="20.100000000000001" customHeight="1">
      <c r="A65" s="678" t="s">
        <v>51</v>
      </c>
      <c r="B65" s="8" t="s">
        <v>32</v>
      </c>
      <c r="C65" s="164" t="str">
        <f>[1]Nastavni_planovi_12_13!G116</f>
        <v>Rabar Loreta</v>
      </c>
      <c r="D65" s="132"/>
      <c r="E65" s="295"/>
      <c r="F65" s="350"/>
      <c r="G65" s="284"/>
      <c r="H65" s="132"/>
      <c r="I65" s="132"/>
      <c r="J65" s="132"/>
      <c r="K65" s="132"/>
      <c r="L65" s="295"/>
      <c r="M65" s="354"/>
      <c r="N65" s="131"/>
      <c r="O65" s="132"/>
      <c r="P65" s="132"/>
      <c r="Q65" s="132"/>
      <c r="R65" s="132"/>
      <c r="S65" s="295"/>
      <c r="T65" s="350"/>
      <c r="U65" s="284"/>
      <c r="V65" s="132"/>
      <c r="W65" s="132"/>
      <c r="X65" s="132"/>
      <c r="Y65" s="132"/>
      <c r="Z65" s="295"/>
      <c r="AA65" s="354"/>
      <c r="AB65" s="131"/>
      <c r="AC65" s="132"/>
      <c r="AD65" s="132"/>
      <c r="AE65" s="278"/>
      <c r="AF65" s="293"/>
      <c r="AG65" s="294"/>
      <c r="AH65" s="295"/>
    </row>
    <row r="66" spans="1:34" ht="20.100000000000001" customHeight="1" thickBot="1">
      <c r="A66" s="679"/>
      <c r="B66" s="23" t="s">
        <v>59</v>
      </c>
      <c r="C66" s="171" t="str">
        <f>[1]Nastavni_planovi_12_13!G117</f>
        <v>Stemberger Sergio</v>
      </c>
      <c r="D66" s="136"/>
      <c r="E66" s="298"/>
      <c r="F66" s="351"/>
      <c r="G66" s="285"/>
      <c r="H66" s="136"/>
      <c r="I66" s="136"/>
      <c r="J66" s="136"/>
      <c r="K66" s="136"/>
      <c r="L66" s="298"/>
      <c r="M66" s="355"/>
      <c r="N66" s="135"/>
      <c r="O66" s="136"/>
      <c r="P66" s="136"/>
      <c r="Q66" s="136"/>
      <c r="R66" s="136"/>
      <c r="S66" s="298"/>
      <c r="T66" s="351"/>
      <c r="U66" s="285"/>
      <c r="V66" s="136"/>
      <c r="W66" s="136"/>
      <c r="X66" s="136"/>
      <c r="Y66" s="136"/>
      <c r="Z66" s="298"/>
      <c r="AA66" s="355"/>
      <c r="AB66" s="135"/>
      <c r="AC66" s="136"/>
      <c r="AD66" s="136"/>
      <c r="AE66" s="279"/>
      <c r="AF66" s="296"/>
      <c r="AG66" s="297"/>
      <c r="AH66" s="298"/>
    </row>
    <row r="67" spans="1:34" ht="24" customHeight="1" thickBot="1">
      <c r="A67" s="667" t="s">
        <v>181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9"/>
    </row>
    <row r="68" spans="1:34" ht="24.95" customHeight="1">
      <c r="A68" s="670" t="s">
        <v>0</v>
      </c>
      <c r="B68" s="673" t="s">
        <v>1</v>
      </c>
      <c r="C68" s="662" t="s">
        <v>34</v>
      </c>
      <c r="D68" s="665" t="s">
        <v>155</v>
      </c>
      <c r="E68" s="665"/>
      <c r="F68" s="665"/>
      <c r="G68" s="665"/>
      <c r="H68" s="665"/>
      <c r="I68" s="665"/>
      <c r="J68" s="665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6"/>
    </row>
    <row r="69" spans="1:34" s="27" customFormat="1" ht="33.75" customHeight="1">
      <c r="A69" s="671"/>
      <c r="B69" s="674"/>
      <c r="C69" s="663"/>
      <c r="D69" s="703" t="s">
        <v>156</v>
      </c>
      <c r="E69" s="696"/>
      <c r="F69" s="696"/>
      <c r="G69" s="695" t="s">
        <v>157</v>
      </c>
      <c r="H69" s="696"/>
      <c r="I69" s="696"/>
      <c r="J69" s="696"/>
      <c r="K69" s="696"/>
      <c r="L69" s="696"/>
      <c r="M69" s="697"/>
      <c r="N69" s="694" t="s">
        <v>158</v>
      </c>
      <c r="O69" s="696"/>
      <c r="P69" s="696"/>
      <c r="Q69" s="696"/>
      <c r="R69" s="696"/>
      <c r="S69" s="696"/>
      <c r="T69" s="697"/>
      <c r="U69" s="695" t="s">
        <v>159</v>
      </c>
      <c r="V69" s="696"/>
      <c r="W69" s="696"/>
      <c r="X69" s="696"/>
      <c r="Y69" s="696"/>
      <c r="Z69" s="696"/>
      <c r="AA69" s="697"/>
      <c r="AB69" s="694" t="s">
        <v>160</v>
      </c>
      <c r="AC69" s="696"/>
      <c r="AD69" s="696"/>
      <c r="AE69" s="696"/>
      <c r="AF69" s="696"/>
      <c r="AG69" s="696"/>
      <c r="AH69" s="721"/>
    </row>
    <row r="70" spans="1:34" ht="24.95" customHeight="1">
      <c r="A70" s="671"/>
      <c r="B70" s="674"/>
      <c r="C70" s="663"/>
      <c r="D70" s="26">
        <v>1</v>
      </c>
      <c r="E70" s="113">
        <v>2</v>
      </c>
      <c r="F70" s="234">
        <v>3</v>
      </c>
      <c r="G70" s="223">
        <v>4</v>
      </c>
      <c r="H70" s="26">
        <v>5</v>
      </c>
      <c r="I70" s="26">
        <v>6</v>
      </c>
      <c r="J70" s="26">
        <v>7</v>
      </c>
      <c r="K70" s="26">
        <v>8</v>
      </c>
      <c r="L70" s="113">
        <v>9</v>
      </c>
      <c r="M70" s="112">
        <v>10</v>
      </c>
      <c r="N70" s="25">
        <v>11</v>
      </c>
      <c r="O70" s="26">
        <v>12</v>
      </c>
      <c r="P70" s="26">
        <v>13</v>
      </c>
      <c r="Q70" s="26">
        <v>14</v>
      </c>
      <c r="R70" s="26">
        <v>15</v>
      </c>
      <c r="S70" s="113">
        <v>16</v>
      </c>
      <c r="T70" s="234">
        <v>17</v>
      </c>
      <c r="U70" s="223">
        <v>18</v>
      </c>
      <c r="V70" s="26">
        <v>19</v>
      </c>
      <c r="W70" s="26">
        <v>20</v>
      </c>
      <c r="X70" s="26">
        <v>21</v>
      </c>
      <c r="Y70" s="26">
        <v>22</v>
      </c>
      <c r="Z70" s="113">
        <v>23</v>
      </c>
      <c r="AA70" s="112">
        <v>24</v>
      </c>
      <c r="AB70" s="603">
        <v>25</v>
      </c>
      <c r="AC70" s="604">
        <v>26</v>
      </c>
      <c r="AD70" s="604">
        <v>27</v>
      </c>
      <c r="AE70" s="604">
        <v>28</v>
      </c>
      <c r="AF70" s="604">
        <v>29</v>
      </c>
      <c r="AG70" s="113">
        <v>30</v>
      </c>
      <c r="AH70" s="235">
        <v>31</v>
      </c>
    </row>
    <row r="71" spans="1:34" ht="24.95" customHeight="1" thickBot="1">
      <c r="A71" s="672"/>
      <c r="B71" s="675"/>
      <c r="C71" s="664"/>
      <c r="D71" s="236" t="s">
        <v>39</v>
      </c>
      <c r="E71" s="237" t="s">
        <v>37</v>
      </c>
      <c r="F71" s="238" t="s">
        <v>40</v>
      </c>
      <c r="G71" s="239" t="s">
        <v>39</v>
      </c>
      <c r="H71" s="236" t="s">
        <v>41</v>
      </c>
      <c r="I71" s="236" t="s">
        <v>37</v>
      </c>
      <c r="J71" s="236" t="s">
        <v>38</v>
      </c>
      <c r="K71" s="236" t="s">
        <v>39</v>
      </c>
      <c r="L71" s="237" t="s">
        <v>37</v>
      </c>
      <c r="M71" s="114" t="s">
        <v>40</v>
      </c>
      <c r="N71" s="240" t="s">
        <v>39</v>
      </c>
      <c r="O71" s="236" t="s">
        <v>41</v>
      </c>
      <c r="P71" s="236" t="s">
        <v>37</v>
      </c>
      <c r="Q71" s="236" t="s">
        <v>38</v>
      </c>
      <c r="R71" s="236" t="s">
        <v>39</v>
      </c>
      <c r="S71" s="237" t="s">
        <v>37</v>
      </c>
      <c r="T71" s="238" t="s">
        <v>40</v>
      </c>
      <c r="U71" s="239" t="s">
        <v>39</v>
      </c>
      <c r="V71" s="236" t="s">
        <v>41</v>
      </c>
      <c r="W71" s="236" t="s">
        <v>37</v>
      </c>
      <c r="X71" s="236" t="s">
        <v>38</v>
      </c>
      <c r="Y71" s="236" t="s">
        <v>39</v>
      </c>
      <c r="Z71" s="237" t="s">
        <v>37</v>
      </c>
      <c r="AA71" s="114" t="s">
        <v>40</v>
      </c>
      <c r="AB71" s="605" t="s">
        <v>39</v>
      </c>
      <c r="AC71" s="606" t="s">
        <v>41</v>
      </c>
      <c r="AD71" s="606" t="s">
        <v>37</v>
      </c>
      <c r="AE71" s="606" t="s">
        <v>38</v>
      </c>
      <c r="AF71" s="606" t="s">
        <v>39</v>
      </c>
      <c r="AG71" s="237" t="s">
        <v>37</v>
      </c>
      <c r="AH71" s="237" t="s">
        <v>40</v>
      </c>
    </row>
    <row r="72" spans="1:34" ht="20.100000000000001" customHeight="1" thickTop="1">
      <c r="A72" s="12" t="s">
        <v>2</v>
      </c>
      <c r="B72" s="13" t="s">
        <v>3</v>
      </c>
      <c r="C72" s="166" t="str">
        <f>C6</f>
        <v>Širol Barbara</v>
      </c>
      <c r="D72" s="123"/>
      <c r="E72" s="140"/>
      <c r="F72" s="356"/>
      <c r="G72" s="281"/>
      <c r="H72" s="123"/>
      <c r="I72" s="123"/>
      <c r="J72" s="123"/>
      <c r="K72" s="123"/>
      <c r="L72" s="140"/>
      <c r="M72" s="141"/>
      <c r="N72" s="280"/>
      <c r="O72" s="123"/>
      <c r="P72" s="123"/>
      <c r="Q72" s="123"/>
      <c r="R72" s="123"/>
      <c r="S72" s="140"/>
      <c r="T72" s="356"/>
      <c r="U72" s="281" t="s">
        <v>177</v>
      </c>
      <c r="V72" s="123"/>
      <c r="W72" s="123"/>
      <c r="X72" s="123"/>
      <c r="Y72" s="123"/>
      <c r="Z72" s="140"/>
      <c r="AA72" s="141"/>
      <c r="AB72" s="607"/>
      <c r="AC72" s="583"/>
      <c r="AD72" s="583"/>
      <c r="AE72" s="583"/>
      <c r="AF72" s="583"/>
      <c r="AG72" s="299"/>
      <c r="AH72" s="140"/>
    </row>
    <row r="73" spans="1:34" ht="20.100000000000001" customHeight="1">
      <c r="A73" s="7" t="s">
        <v>4</v>
      </c>
      <c r="B73" s="8" t="s">
        <v>5</v>
      </c>
      <c r="C73" s="164"/>
      <c r="D73" s="128"/>
      <c r="E73" s="142"/>
      <c r="F73" s="357"/>
      <c r="G73" s="283"/>
      <c r="H73" s="128"/>
      <c r="I73" s="128"/>
      <c r="J73" s="128"/>
      <c r="K73" s="128"/>
      <c r="L73" s="142"/>
      <c r="M73" s="143"/>
      <c r="N73" s="127"/>
      <c r="O73" s="128"/>
      <c r="P73" s="128"/>
      <c r="Q73" s="128"/>
      <c r="R73" s="128"/>
      <c r="S73" s="142"/>
      <c r="T73" s="357"/>
      <c r="U73" s="283"/>
      <c r="V73" s="128"/>
      <c r="W73" s="128"/>
      <c r="X73" s="128"/>
      <c r="Y73" s="128"/>
      <c r="Z73" s="142"/>
      <c r="AA73" s="143"/>
      <c r="AB73" s="608"/>
      <c r="AC73" s="591"/>
      <c r="AD73" s="591"/>
      <c r="AE73" s="591"/>
      <c r="AF73" s="591"/>
      <c r="AG73" s="300"/>
      <c r="AH73" s="142"/>
    </row>
    <row r="74" spans="1:34" ht="20.100000000000001" customHeight="1">
      <c r="A74" s="9"/>
      <c r="B74" s="10" t="s">
        <v>6</v>
      </c>
      <c r="C74" s="165" t="str">
        <f>C8</f>
        <v>Pifar Macuka Renata</v>
      </c>
      <c r="D74" s="128"/>
      <c r="E74" s="142"/>
      <c r="F74" s="357"/>
      <c r="G74" s="283"/>
      <c r="H74" s="128"/>
      <c r="I74" s="128"/>
      <c r="J74" s="128"/>
      <c r="K74" s="128"/>
      <c r="L74" s="142"/>
      <c r="M74" s="143"/>
      <c r="N74" s="127"/>
      <c r="O74" s="128" t="s">
        <v>177</v>
      </c>
      <c r="P74" s="128"/>
      <c r="Q74" s="128"/>
      <c r="R74" s="128"/>
      <c r="S74" s="142"/>
      <c r="T74" s="357"/>
      <c r="U74" s="283"/>
      <c r="V74" s="128"/>
      <c r="W74" s="128"/>
      <c r="X74" s="128"/>
      <c r="Y74" s="128"/>
      <c r="Z74" s="142"/>
      <c r="AA74" s="143"/>
      <c r="AB74" s="608"/>
      <c r="AC74" s="591"/>
      <c r="AD74" s="591"/>
      <c r="AE74" s="591"/>
      <c r="AF74" s="591"/>
      <c r="AG74" s="300"/>
      <c r="AH74" s="142"/>
    </row>
    <row r="75" spans="1:34" ht="20.100000000000001" customHeight="1">
      <c r="A75" s="12"/>
      <c r="B75" s="13" t="s">
        <v>36</v>
      </c>
      <c r="C75" s="166"/>
      <c r="D75" s="128"/>
      <c r="E75" s="142"/>
      <c r="F75" s="357"/>
      <c r="G75" s="283"/>
      <c r="H75" s="128"/>
      <c r="I75" s="128"/>
      <c r="J75" s="128"/>
      <c r="K75" s="128"/>
      <c r="L75" s="142"/>
      <c r="M75" s="143"/>
      <c r="N75" s="127"/>
      <c r="O75" s="128" t="s">
        <v>177</v>
      </c>
      <c r="P75" s="128"/>
      <c r="Q75" s="128"/>
      <c r="R75" s="128"/>
      <c r="S75" s="142"/>
      <c r="T75" s="357"/>
      <c r="U75" s="283"/>
      <c r="V75" s="128"/>
      <c r="W75" s="128"/>
      <c r="X75" s="128"/>
      <c r="Y75" s="128"/>
      <c r="Z75" s="142"/>
      <c r="AA75" s="143"/>
      <c r="AB75" s="608"/>
      <c r="AC75" s="591"/>
      <c r="AD75" s="591"/>
      <c r="AE75" s="591"/>
      <c r="AF75" s="591"/>
      <c r="AG75" s="300"/>
      <c r="AH75" s="142"/>
    </row>
    <row r="76" spans="1:34" ht="20.100000000000001" customHeight="1">
      <c r="A76" s="678" t="s">
        <v>7</v>
      </c>
      <c r="B76" s="8" t="s">
        <v>8</v>
      </c>
      <c r="C76" s="164"/>
      <c r="D76" s="128"/>
      <c r="E76" s="142"/>
      <c r="F76" s="357"/>
      <c r="G76" s="283"/>
      <c r="H76" s="128"/>
      <c r="I76" s="128"/>
      <c r="J76" s="128"/>
      <c r="K76" s="128"/>
      <c r="L76" s="142"/>
      <c r="M76" s="143"/>
      <c r="N76" s="127"/>
      <c r="O76" s="128"/>
      <c r="P76" s="128"/>
      <c r="Q76" s="128"/>
      <c r="R76" s="128"/>
      <c r="S76" s="142"/>
      <c r="T76" s="357"/>
      <c r="U76" s="283"/>
      <c r="V76" s="128"/>
      <c r="W76" s="128"/>
      <c r="X76" s="128"/>
      <c r="Y76" s="128"/>
      <c r="Z76" s="142"/>
      <c r="AA76" s="143"/>
      <c r="AB76" s="608"/>
      <c r="AC76" s="591"/>
      <c r="AD76" s="591"/>
      <c r="AE76" s="591"/>
      <c r="AF76" s="591"/>
      <c r="AG76" s="142"/>
      <c r="AH76" s="142"/>
    </row>
    <row r="77" spans="1:34" ht="20.100000000000001" customHeight="1">
      <c r="A77" s="682"/>
      <c r="B77" s="15" t="s">
        <v>43</v>
      </c>
      <c r="C77" s="167" t="str">
        <f t="shared" ref="C77:C91" si="1">C11</f>
        <v>Rusac Emanuela</v>
      </c>
      <c r="D77" s="128"/>
      <c r="E77" s="142"/>
      <c r="F77" s="357"/>
      <c r="G77" s="283"/>
      <c r="H77" s="128"/>
      <c r="I77" s="128"/>
      <c r="J77" s="128"/>
      <c r="K77" s="128" t="s">
        <v>177</v>
      </c>
      <c r="L77" s="142"/>
      <c r="M77" s="143"/>
      <c r="N77" s="127"/>
      <c r="O77" s="128"/>
      <c r="P77" s="128"/>
      <c r="Q77" s="128"/>
      <c r="R77" s="128"/>
      <c r="S77" s="142"/>
      <c r="T77" s="357"/>
      <c r="U77" s="283"/>
      <c r="V77" s="128"/>
      <c r="W77" s="128"/>
      <c r="X77" s="128"/>
      <c r="Y77" s="128"/>
      <c r="Z77" s="142"/>
      <c r="AA77" s="143"/>
      <c r="AB77" s="608"/>
      <c r="AC77" s="591"/>
      <c r="AD77" s="591"/>
      <c r="AE77" s="591"/>
      <c r="AF77" s="591"/>
      <c r="AG77" s="300"/>
      <c r="AH77" s="142"/>
    </row>
    <row r="78" spans="1:34" ht="20.100000000000001" customHeight="1">
      <c r="A78" s="682"/>
      <c r="B78" s="15" t="s">
        <v>9</v>
      </c>
      <c r="C78" s="167" t="str">
        <f t="shared" si="1"/>
        <v>Petrić Ljiljana</v>
      </c>
      <c r="D78" s="128"/>
      <c r="E78" s="142"/>
      <c r="F78" s="357"/>
      <c r="G78" s="283"/>
      <c r="H78" s="128"/>
      <c r="I78" s="128"/>
      <c r="J78" s="128"/>
      <c r="K78" s="128" t="s">
        <v>177</v>
      </c>
      <c r="L78" s="142"/>
      <c r="M78" s="143"/>
      <c r="N78" s="127"/>
      <c r="O78" s="128"/>
      <c r="P78" s="128"/>
      <c r="Q78" s="128"/>
      <c r="R78" s="128"/>
      <c r="S78" s="142"/>
      <c r="T78" s="357"/>
      <c r="U78" s="283"/>
      <c r="V78" s="128"/>
      <c r="W78" s="128"/>
      <c r="X78" s="128"/>
      <c r="Y78" s="128"/>
      <c r="Z78" s="142"/>
      <c r="AA78" s="143"/>
      <c r="AB78" s="608"/>
      <c r="AC78" s="591"/>
      <c r="AD78" s="591"/>
      <c r="AE78" s="591"/>
      <c r="AF78" s="591"/>
      <c r="AG78" s="300"/>
      <c r="AH78" s="142"/>
    </row>
    <row r="79" spans="1:34" ht="20.100000000000001" customHeight="1">
      <c r="A79" s="683"/>
      <c r="B79" s="15" t="s">
        <v>42</v>
      </c>
      <c r="C79" s="166"/>
      <c r="D79" s="128"/>
      <c r="E79" s="142"/>
      <c r="F79" s="357"/>
      <c r="G79" s="283"/>
      <c r="H79" s="128"/>
      <c r="I79" s="128"/>
      <c r="J79" s="128"/>
      <c r="K79" s="128"/>
      <c r="L79" s="142"/>
      <c r="M79" s="143"/>
      <c r="N79" s="127"/>
      <c r="O79" s="128"/>
      <c r="P79" s="128"/>
      <c r="Q79" s="128"/>
      <c r="R79" s="128"/>
      <c r="S79" s="142"/>
      <c r="T79" s="357"/>
      <c r="U79" s="283"/>
      <c r="V79" s="128"/>
      <c r="W79" s="128"/>
      <c r="X79" s="128"/>
      <c r="Y79" s="128"/>
      <c r="Z79" s="142"/>
      <c r="AA79" s="143"/>
      <c r="AB79" s="608"/>
      <c r="AC79" s="591"/>
      <c r="AD79" s="591"/>
      <c r="AE79" s="591"/>
      <c r="AF79" s="591"/>
      <c r="AG79" s="300"/>
      <c r="AH79" s="142"/>
    </row>
    <row r="80" spans="1:34" ht="20.100000000000001" customHeight="1">
      <c r="A80" s="16" t="s">
        <v>10</v>
      </c>
      <c r="B80" s="17" t="s">
        <v>12</v>
      </c>
      <c r="C80" s="168" t="str">
        <f t="shared" si="1"/>
        <v>Ursić Marica</v>
      </c>
      <c r="D80" s="128"/>
      <c r="E80" s="142"/>
      <c r="F80" s="357"/>
      <c r="G80" s="283"/>
      <c r="H80" s="128"/>
      <c r="I80" s="128"/>
      <c r="J80" s="128"/>
      <c r="K80" s="128"/>
      <c r="L80" s="142"/>
      <c r="M80" s="143"/>
      <c r="N80" s="127"/>
      <c r="O80" s="128"/>
      <c r="P80" s="128"/>
      <c r="Q80" s="128"/>
      <c r="R80" s="128"/>
      <c r="S80" s="142"/>
      <c r="T80" s="357"/>
      <c r="U80" s="283"/>
      <c r="V80" s="128"/>
      <c r="W80" s="128"/>
      <c r="X80" s="128"/>
      <c r="Y80" s="128"/>
      <c r="Z80" s="142"/>
      <c r="AA80" s="143"/>
      <c r="AB80" s="608"/>
      <c r="AC80" s="591"/>
      <c r="AD80" s="591"/>
      <c r="AE80" s="591"/>
      <c r="AF80" s="591"/>
      <c r="AG80" s="142"/>
      <c r="AH80" s="142"/>
    </row>
    <row r="81" spans="1:34" ht="20.100000000000001" customHeight="1">
      <c r="A81" s="16" t="s">
        <v>11</v>
      </c>
      <c r="B81" s="17" t="s">
        <v>14</v>
      </c>
      <c r="C81" s="168" t="str">
        <f t="shared" si="1"/>
        <v>Bulić Eva</v>
      </c>
      <c r="D81" s="128"/>
      <c r="E81" s="142"/>
      <c r="F81" s="357"/>
      <c r="G81" s="283"/>
      <c r="H81" s="128"/>
      <c r="I81" s="128"/>
      <c r="J81" s="128"/>
      <c r="K81" s="128"/>
      <c r="L81" s="142"/>
      <c r="M81" s="143"/>
      <c r="N81" s="127"/>
      <c r="O81" s="128"/>
      <c r="P81" s="128"/>
      <c r="Q81" s="128"/>
      <c r="R81" s="128"/>
      <c r="S81" s="142"/>
      <c r="T81" s="357"/>
      <c r="U81" s="283"/>
      <c r="V81" s="128" t="s">
        <v>177</v>
      </c>
      <c r="W81" s="128"/>
      <c r="X81" s="128"/>
      <c r="Y81" s="128"/>
      <c r="Z81" s="142"/>
      <c r="AA81" s="143"/>
      <c r="AB81" s="608"/>
      <c r="AC81" s="591"/>
      <c r="AD81" s="591"/>
      <c r="AE81" s="591"/>
      <c r="AF81" s="591"/>
      <c r="AG81" s="142"/>
      <c r="AH81" s="142"/>
    </row>
    <row r="82" spans="1:34" ht="20.100000000000001" customHeight="1">
      <c r="A82" s="16" t="s">
        <v>13</v>
      </c>
      <c r="B82" s="17" t="s">
        <v>47</v>
      </c>
      <c r="C82" s="168" t="str">
        <f t="shared" si="1"/>
        <v>Barbiš Sandra</v>
      </c>
      <c r="D82" s="128"/>
      <c r="E82" s="142"/>
      <c r="F82" s="357"/>
      <c r="G82" s="283"/>
      <c r="H82" s="128"/>
      <c r="I82" s="128"/>
      <c r="J82" s="128"/>
      <c r="K82" s="128"/>
      <c r="L82" s="142"/>
      <c r="M82" s="143"/>
      <c r="N82" s="127"/>
      <c r="O82" s="128"/>
      <c r="P82" s="128"/>
      <c r="Q82" s="128"/>
      <c r="R82" s="128"/>
      <c r="S82" s="142"/>
      <c r="T82" s="357"/>
      <c r="U82" s="283"/>
      <c r="V82" s="128"/>
      <c r="W82" s="128"/>
      <c r="X82" s="128"/>
      <c r="Y82" s="128"/>
      <c r="Z82" s="142"/>
      <c r="AA82" s="143"/>
      <c r="AB82" s="608"/>
      <c r="AC82" s="591"/>
      <c r="AD82" s="591"/>
      <c r="AE82" s="591"/>
      <c r="AF82" s="591"/>
      <c r="AG82" s="142"/>
      <c r="AH82" s="142"/>
    </row>
    <row r="83" spans="1:34" ht="20.100000000000001" customHeight="1">
      <c r="A83" s="16" t="s">
        <v>15</v>
      </c>
      <c r="B83" s="17" t="s">
        <v>56</v>
      </c>
      <c r="C83" s="168" t="str">
        <f t="shared" si="1"/>
        <v>Stemberger Sergio</v>
      </c>
      <c r="D83" s="128"/>
      <c r="E83" s="142"/>
      <c r="F83" s="357"/>
      <c r="G83" s="283"/>
      <c r="H83" s="128"/>
      <c r="I83" s="128"/>
      <c r="J83" s="128"/>
      <c r="K83" s="128"/>
      <c r="L83" s="142"/>
      <c r="M83" s="143"/>
      <c r="N83" s="127"/>
      <c r="O83" s="128"/>
      <c r="P83" s="128"/>
      <c r="Q83" s="128"/>
      <c r="R83" s="128"/>
      <c r="S83" s="142"/>
      <c r="T83" s="357"/>
      <c r="U83" s="283"/>
      <c r="V83" s="128"/>
      <c r="W83" s="128"/>
      <c r="X83" s="128"/>
      <c r="Y83" s="128"/>
      <c r="Z83" s="142"/>
      <c r="AA83" s="143"/>
      <c r="AB83" s="608"/>
      <c r="AC83" s="591"/>
      <c r="AD83" s="591"/>
      <c r="AE83" s="591"/>
      <c r="AF83" s="591"/>
      <c r="AG83" s="300"/>
      <c r="AH83" s="142"/>
    </row>
    <row r="84" spans="1:34" ht="20.100000000000001" customHeight="1">
      <c r="A84" s="16" t="s">
        <v>60</v>
      </c>
      <c r="B84" s="17" t="s">
        <v>57</v>
      </c>
      <c r="C84" s="169" t="str">
        <f t="shared" si="1"/>
        <v>Klokić Alma</v>
      </c>
      <c r="D84" s="128"/>
      <c r="E84" s="142"/>
      <c r="F84" s="357"/>
      <c r="G84" s="283"/>
      <c r="H84" s="128"/>
      <c r="I84" s="128"/>
      <c r="J84" s="128"/>
      <c r="K84" s="128"/>
      <c r="L84" s="142"/>
      <c r="M84" s="143"/>
      <c r="N84" s="127"/>
      <c r="O84" s="128"/>
      <c r="P84" s="128"/>
      <c r="Q84" s="128"/>
      <c r="R84" s="128"/>
      <c r="S84" s="142"/>
      <c r="T84" s="357"/>
      <c r="U84" s="283"/>
      <c r="V84" s="128"/>
      <c r="W84" s="128"/>
      <c r="X84" s="128"/>
      <c r="Y84" s="128"/>
      <c r="Z84" s="142"/>
      <c r="AA84" s="143"/>
      <c r="AB84" s="608"/>
      <c r="AC84" s="591"/>
      <c r="AD84" s="591"/>
      <c r="AE84" s="591"/>
      <c r="AF84" s="591"/>
      <c r="AG84" s="300"/>
      <c r="AH84" s="142"/>
    </row>
    <row r="85" spans="1:34" ht="20.100000000000001" customHeight="1">
      <c r="A85" s="16" t="s">
        <v>19</v>
      </c>
      <c r="B85" s="17" t="s">
        <v>16</v>
      </c>
      <c r="C85" s="168" t="str">
        <f t="shared" si="1"/>
        <v>Dobrić Igor</v>
      </c>
      <c r="D85" s="128"/>
      <c r="E85" s="142"/>
      <c r="F85" s="357"/>
      <c r="G85" s="283"/>
      <c r="H85" s="128"/>
      <c r="I85" s="128"/>
      <c r="J85" s="128"/>
      <c r="K85" s="128"/>
      <c r="L85" s="142"/>
      <c r="M85" s="143"/>
      <c r="N85" s="127"/>
      <c r="O85" s="128"/>
      <c r="P85" s="128" t="s">
        <v>177</v>
      </c>
      <c r="Q85" s="128"/>
      <c r="R85" s="128"/>
      <c r="S85" s="142"/>
      <c r="T85" s="357"/>
      <c r="U85" s="283"/>
      <c r="V85" s="128"/>
      <c r="W85" s="128"/>
      <c r="X85" s="128"/>
      <c r="Y85" s="128"/>
      <c r="Z85" s="142"/>
      <c r="AA85" s="143"/>
      <c r="AB85" s="608"/>
      <c r="AC85" s="591"/>
      <c r="AD85" s="591"/>
      <c r="AE85" s="591"/>
      <c r="AF85" s="591"/>
      <c r="AG85" s="300"/>
      <c r="AH85" s="142"/>
    </row>
    <row r="86" spans="1:34" ht="20.100000000000001" customHeight="1">
      <c r="A86" s="16" t="s">
        <v>21</v>
      </c>
      <c r="B86" s="17" t="s">
        <v>18</v>
      </c>
      <c r="C86" s="168" t="str">
        <f t="shared" si="1"/>
        <v>Hrestak Biševac Martina</v>
      </c>
      <c r="D86" s="128"/>
      <c r="E86" s="142"/>
      <c r="F86" s="357"/>
      <c r="G86" s="283"/>
      <c r="H86" s="128"/>
      <c r="I86" s="128"/>
      <c r="J86" s="128"/>
      <c r="K86" s="128"/>
      <c r="L86" s="142"/>
      <c r="M86" s="143"/>
      <c r="N86" s="127" t="s">
        <v>177</v>
      </c>
      <c r="O86" s="128"/>
      <c r="P86" s="128"/>
      <c r="Q86" s="128"/>
      <c r="R86" s="128"/>
      <c r="S86" s="142"/>
      <c r="T86" s="357"/>
      <c r="U86" s="283"/>
      <c r="V86" s="128"/>
      <c r="W86" s="128"/>
      <c r="X86" s="128"/>
      <c r="Y86" s="128"/>
      <c r="Z86" s="142"/>
      <c r="AA86" s="143"/>
      <c r="AB86" s="608"/>
      <c r="AC86" s="591"/>
      <c r="AD86" s="591"/>
      <c r="AE86" s="591"/>
      <c r="AF86" s="591"/>
      <c r="AG86" s="300"/>
      <c r="AH86" s="142"/>
    </row>
    <row r="87" spans="1:34" ht="20.100000000000001" customHeight="1">
      <c r="A87" s="16" t="s">
        <v>23</v>
      </c>
      <c r="B87" s="17" t="s">
        <v>20</v>
      </c>
      <c r="C87" s="168" t="str">
        <f t="shared" si="1"/>
        <v>Vujasin-Ilić Vesna</v>
      </c>
      <c r="D87" s="128"/>
      <c r="E87" s="142"/>
      <c r="F87" s="357"/>
      <c r="G87" s="283"/>
      <c r="H87" s="128"/>
      <c r="I87" s="128"/>
      <c r="J87" s="128"/>
      <c r="K87" s="128"/>
      <c r="L87" s="142"/>
      <c r="M87" s="143"/>
      <c r="N87" s="127"/>
      <c r="O87" s="128"/>
      <c r="P87" s="128"/>
      <c r="Q87" s="128"/>
      <c r="R87" s="128"/>
      <c r="S87" s="142"/>
      <c r="T87" s="357"/>
      <c r="U87" s="283"/>
      <c r="V87" s="128"/>
      <c r="W87" s="128"/>
      <c r="X87" s="128" t="s">
        <v>177</v>
      </c>
      <c r="Y87" s="128"/>
      <c r="Z87" s="142"/>
      <c r="AA87" s="143"/>
      <c r="AB87" s="608"/>
      <c r="AC87" s="591"/>
      <c r="AD87" s="591"/>
      <c r="AE87" s="591"/>
      <c r="AF87" s="591"/>
      <c r="AG87" s="300"/>
      <c r="AH87" s="142"/>
    </row>
    <row r="88" spans="1:34" ht="20.100000000000001" customHeight="1">
      <c r="A88" s="16" t="s">
        <v>25</v>
      </c>
      <c r="B88" s="17" t="s">
        <v>22</v>
      </c>
      <c r="C88" s="168" t="str">
        <f t="shared" si="1"/>
        <v>Skok Damir</v>
      </c>
      <c r="D88" s="128" t="s">
        <v>177</v>
      </c>
      <c r="E88" s="142"/>
      <c r="F88" s="357"/>
      <c r="G88" s="283"/>
      <c r="H88" s="128"/>
      <c r="I88" s="128"/>
      <c r="J88" s="128"/>
      <c r="K88" s="128"/>
      <c r="L88" s="142"/>
      <c r="M88" s="143"/>
      <c r="N88" s="127"/>
      <c r="O88" s="128"/>
      <c r="P88" s="128"/>
      <c r="Q88" s="128"/>
      <c r="R88" s="128"/>
      <c r="S88" s="142"/>
      <c r="T88" s="357"/>
      <c r="U88" s="283"/>
      <c r="V88" s="128"/>
      <c r="W88" s="128"/>
      <c r="X88" s="128"/>
      <c r="Y88" s="128"/>
      <c r="Z88" s="142"/>
      <c r="AA88" s="143"/>
      <c r="AB88" s="608"/>
      <c r="AC88" s="591"/>
      <c r="AD88" s="591"/>
      <c r="AE88" s="591"/>
      <c r="AF88" s="591"/>
      <c r="AG88" s="300"/>
      <c r="AH88" s="142"/>
    </row>
    <row r="89" spans="1:34" ht="20.100000000000001" customHeight="1">
      <c r="A89" s="16" t="s">
        <v>27</v>
      </c>
      <c r="B89" s="17" t="s">
        <v>24</v>
      </c>
      <c r="C89" s="168" t="str">
        <f t="shared" si="1"/>
        <v>Šiklić Roži</v>
      </c>
      <c r="D89" s="128"/>
      <c r="E89" s="142"/>
      <c r="F89" s="357"/>
      <c r="G89" s="283"/>
      <c r="H89" s="128"/>
      <c r="I89" s="128"/>
      <c r="J89" s="128"/>
      <c r="K89" s="128"/>
      <c r="L89" s="142"/>
      <c r="M89" s="143"/>
      <c r="N89" s="127"/>
      <c r="O89" s="128"/>
      <c r="P89" s="128"/>
      <c r="Q89" s="128"/>
      <c r="R89" s="128"/>
      <c r="S89" s="142"/>
      <c r="T89" s="357"/>
      <c r="U89" s="283"/>
      <c r="V89" s="128"/>
      <c r="W89" s="128"/>
      <c r="X89" s="128"/>
      <c r="Y89" s="128"/>
      <c r="Z89" s="142"/>
      <c r="AA89" s="143"/>
      <c r="AB89" s="608"/>
      <c r="AC89" s="591"/>
      <c r="AD89" s="591"/>
      <c r="AE89" s="591"/>
      <c r="AF89" s="591"/>
      <c r="AG89" s="300"/>
      <c r="AH89" s="142"/>
    </row>
    <row r="90" spans="1:34" ht="20.100000000000001" customHeight="1">
      <c r="A90" s="16" t="s">
        <v>28</v>
      </c>
      <c r="B90" s="17" t="s">
        <v>26</v>
      </c>
      <c r="C90" s="164" t="str">
        <f t="shared" si="1"/>
        <v>Dorčić Dušica</v>
      </c>
      <c r="D90" s="128"/>
      <c r="E90" s="142"/>
      <c r="F90" s="357"/>
      <c r="G90" s="283"/>
      <c r="H90" s="128"/>
      <c r="I90" s="128" t="s">
        <v>177</v>
      </c>
      <c r="J90" s="128"/>
      <c r="K90" s="128"/>
      <c r="L90" s="142"/>
      <c r="M90" s="143"/>
      <c r="N90" s="127"/>
      <c r="O90" s="128"/>
      <c r="P90" s="128"/>
      <c r="Q90" s="128"/>
      <c r="R90" s="128"/>
      <c r="S90" s="142"/>
      <c r="T90" s="357"/>
      <c r="U90" s="283"/>
      <c r="V90" s="128"/>
      <c r="W90" s="128"/>
      <c r="X90" s="128"/>
      <c r="Y90" s="128"/>
      <c r="Z90" s="142"/>
      <c r="AA90" s="143"/>
      <c r="AB90" s="608"/>
      <c r="AC90" s="591"/>
      <c r="AD90" s="591"/>
      <c r="AE90" s="591"/>
      <c r="AF90" s="591"/>
      <c r="AG90" s="300"/>
      <c r="AH90" s="142"/>
    </row>
    <row r="91" spans="1:34" ht="20.100000000000001" customHeight="1">
      <c r="A91" s="678" t="s">
        <v>31</v>
      </c>
      <c r="B91" s="18" t="s">
        <v>29</v>
      </c>
      <c r="C91" s="660" t="str">
        <f t="shared" si="1"/>
        <v>Ujčić Anika</v>
      </c>
      <c r="D91" s="128"/>
      <c r="E91" s="142"/>
      <c r="F91" s="357"/>
      <c r="G91" s="283"/>
      <c r="H91" s="128"/>
      <c r="I91" s="128"/>
      <c r="J91" s="128"/>
      <c r="K91" s="128"/>
      <c r="L91" s="142"/>
      <c r="M91" s="143"/>
      <c r="N91" s="127"/>
      <c r="O91" s="128"/>
      <c r="P91" s="128"/>
      <c r="Q91" s="128"/>
      <c r="R91" s="128"/>
      <c r="S91" s="142"/>
      <c r="T91" s="357"/>
      <c r="U91" s="283"/>
      <c r="V91" s="128"/>
      <c r="W91" s="128"/>
      <c r="X91" s="128"/>
      <c r="Y91" s="128"/>
      <c r="Z91" s="142"/>
      <c r="AA91" s="143"/>
      <c r="AB91" s="608"/>
      <c r="AC91" s="591"/>
      <c r="AD91" s="591"/>
      <c r="AE91" s="591"/>
      <c r="AF91" s="591"/>
      <c r="AG91" s="300"/>
      <c r="AH91" s="142"/>
    </row>
    <row r="92" spans="1:34" ht="20.100000000000001" customHeight="1">
      <c r="A92" s="680"/>
      <c r="B92" s="19" t="s">
        <v>30</v>
      </c>
      <c r="C92" s="661"/>
      <c r="D92" s="128"/>
      <c r="E92" s="142"/>
      <c r="F92" s="357"/>
      <c r="G92" s="283"/>
      <c r="H92" s="128"/>
      <c r="I92" s="128"/>
      <c r="J92" s="128"/>
      <c r="K92" s="128"/>
      <c r="L92" s="142"/>
      <c r="M92" s="143"/>
      <c r="N92" s="127"/>
      <c r="O92" s="128"/>
      <c r="P92" s="128"/>
      <c r="Q92" s="128"/>
      <c r="R92" s="128"/>
      <c r="S92" s="142"/>
      <c r="T92" s="357"/>
      <c r="U92" s="283"/>
      <c r="V92" s="128"/>
      <c r="W92" s="128"/>
      <c r="X92" s="128"/>
      <c r="Y92" s="128"/>
      <c r="Z92" s="142"/>
      <c r="AA92" s="143"/>
      <c r="AB92" s="608"/>
      <c r="AC92" s="591"/>
      <c r="AD92" s="591"/>
      <c r="AE92" s="591"/>
      <c r="AF92" s="591"/>
      <c r="AG92" s="300"/>
      <c r="AH92" s="142"/>
    </row>
    <row r="93" spans="1:34" ht="20.100000000000001" customHeight="1">
      <c r="A93" s="678" t="s">
        <v>49</v>
      </c>
      <c r="B93" s="20" t="s">
        <v>48</v>
      </c>
      <c r="C93" s="164"/>
      <c r="D93" s="128"/>
      <c r="E93" s="142"/>
      <c r="F93" s="357"/>
      <c r="G93" s="283"/>
      <c r="H93" s="128"/>
      <c r="I93" s="128"/>
      <c r="J93" s="128"/>
      <c r="K93" s="128"/>
      <c r="L93" s="142"/>
      <c r="M93" s="143"/>
      <c r="N93" s="127"/>
      <c r="O93" s="128"/>
      <c r="P93" s="128"/>
      <c r="Q93" s="128"/>
      <c r="R93" s="128"/>
      <c r="S93" s="142"/>
      <c r="T93" s="357"/>
      <c r="U93" s="283"/>
      <c r="V93" s="128"/>
      <c r="W93" s="128"/>
      <c r="X93" s="128"/>
      <c r="Y93" s="128"/>
      <c r="Z93" s="142"/>
      <c r="AA93" s="143"/>
      <c r="AB93" s="608"/>
      <c r="AC93" s="591"/>
      <c r="AD93" s="591"/>
      <c r="AE93" s="591"/>
      <c r="AF93" s="591"/>
      <c r="AG93" s="300"/>
      <c r="AH93" s="142"/>
    </row>
    <row r="94" spans="1:34" ht="20.100000000000001" customHeight="1">
      <c r="A94" s="681"/>
      <c r="B94" s="101" t="s">
        <v>81</v>
      </c>
      <c r="C94" s="37" t="str">
        <f>[1]Nastavni_planovi_12_13!G112</f>
        <v>Načinović Željko</v>
      </c>
      <c r="D94" s="128"/>
      <c r="E94" s="142"/>
      <c r="F94" s="357"/>
      <c r="G94" s="283"/>
      <c r="H94" s="128"/>
      <c r="I94" s="128"/>
      <c r="J94" s="128"/>
      <c r="K94" s="128"/>
      <c r="L94" s="142"/>
      <c r="M94" s="143"/>
      <c r="N94" s="127"/>
      <c r="O94" s="128"/>
      <c r="P94" s="128"/>
      <c r="Q94" s="128"/>
      <c r="R94" s="128"/>
      <c r="S94" s="142"/>
      <c r="T94" s="357"/>
      <c r="U94" s="283"/>
      <c r="V94" s="128"/>
      <c r="W94" s="128"/>
      <c r="X94" s="128"/>
      <c r="Y94" s="128"/>
      <c r="Z94" s="142"/>
      <c r="AA94" s="143"/>
      <c r="AB94" s="608"/>
      <c r="AC94" s="591"/>
      <c r="AD94" s="591"/>
      <c r="AE94" s="591"/>
      <c r="AF94" s="591"/>
      <c r="AG94" s="300"/>
      <c r="AH94" s="142"/>
    </row>
    <row r="95" spans="1:34" ht="20.100000000000001" customHeight="1">
      <c r="A95" s="681"/>
      <c r="B95" s="101" t="s">
        <v>58</v>
      </c>
      <c r="C95" s="37" t="str">
        <f>[1]Nastavni_planovi_12_13!G113</f>
        <v>Morsi Karmen</v>
      </c>
      <c r="D95" s="128"/>
      <c r="E95" s="142"/>
      <c r="F95" s="357"/>
      <c r="G95" s="283"/>
      <c r="H95" s="128"/>
      <c r="I95" s="128"/>
      <c r="J95" s="128"/>
      <c r="K95" s="128"/>
      <c r="L95" s="142"/>
      <c r="M95" s="143"/>
      <c r="N95" s="127"/>
      <c r="O95" s="128"/>
      <c r="P95" s="128"/>
      <c r="Q95" s="128"/>
      <c r="R95" s="128"/>
      <c r="S95" s="142"/>
      <c r="T95" s="357"/>
      <c r="U95" s="283"/>
      <c r="V95" s="128"/>
      <c r="W95" s="128"/>
      <c r="X95" s="128"/>
      <c r="Y95" s="128"/>
      <c r="Z95" s="142"/>
      <c r="AA95" s="143"/>
      <c r="AB95" s="608"/>
      <c r="AC95" s="591"/>
      <c r="AD95" s="591"/>
      <c r="AE95" s="591"/>
      <c r="AF95" s="591"/>
      <c r="AG95" s="300"/>
      <c r="AH95" s="142"/>
    </row>
    <row r="96" spans="1:34" ht="20.100000000000001" customHeight="1">
      <c r="A96" s="680"/>
      <c r="B96" s="102" t="s">
        <v>82</v>
      </c>
      <c r="C96" s="166" t="str">
        <f>[1]Nastavni_planovi_12_13!G114</f>
        <v>Brajković Ana</v>
      </c>
      <c r="D96" s="128"/>
      <c r="E96" s="142"/>
      <c r="F96" s="357"/>
      <c r="G96" s="283"/>
      <c r="H96" s="128"/>
      <c r="I96" s="128"/>
      <c r="J96" s="128"/>
      <c r="K96" s="128"/>
      <c r="L96" s="142"/>
      <c r="M96" s="143"/>
      <c r="N96" s="127"/>
      <c r="O96" s="128"/>
      <c r="P96" s="128"/>
      <c r="Q96" s="128"/>
      <c r="R96" s="128"/>
      <c r="S96" s="142"/>
      <c r="T96" s="357"/>
      <c r="U96" s="283"/>
      <c r="V96" s="128"/>
      <c r="W96" s="128"/>
      <c r="X96" s="128"/>
      <c r="Y96" s="128"/>
      <c r="Z96" s="142"/>
      <c r="AA96" s="143"/>
      <c r="AB96" s="608"/>
      <c r="AC96" s="591"/>
      <c r="AD96" s="591"/>
      <c r="AE96" s="591"/>
      <c r="AF96" s="591"/>
      <c r="AG96" s="300"/>
      <c r="AH96" s="142"/>
    </row>
    <row r="97" spans="1:34" ht="20.100000000000001" customHeight="1">
      <c r="A97" s="21"/>
      <c r="B97" s="103" t="s">
        <v>83</v>
      </c>
      <c r="C97" s="167" t="str">
        <f>[1]Nastavni_planovi_12_13!G115</f>
        <v>Pifar Macuka Renata</v>
      </c>
      <c r="D97" s="128"/>
      <c r="E97" s="142"/>
      <c r="F97" s="357"/>
      <c r="G97" s="283"/>
      <c r="H97" s="128"/>
      <c r="I97" s="128"/>
      <c r="J97" s="128"/>
      <c r="K97" s="128"/>
      <c r="L97" s="142"/>
      <c r="M97" s="143"/>
      <c r="N97" s="127"/>
      <c r="O97" s="128"/>
      <c r="P97" s="128"/>
      <c r="Q97" s="128"/>
      <c r="R97" s="128"/>
      <c r="S97" s="142"/>
      <c r="T97" s="357"/>
      <c r="U97" s="283"/>
      <c r="V97" s="128"/>
      <c r="W97" s="128"/>
      <c r="X97" s="128"/>
      <c r="Y97" s="128"/>
      <c r="Z97" s="142"/>
      <c r="AA97" s="143"/>
      <c r="AB97" s="608"/>
      <c r="AC97" s="591"/>
      <c r="AD97" s="591"/>
      <c r="AE97" s="591"/>
      <c r="AF97" s="591"/>
      <c r="AG97" s="300"/>
      <c r="AH97" s="142"/>
    </row>
    <row r="98" spans="1:34" ht="20.100000000000001" customHeight="1">
      <c r="A98" s="678" t="s">
        <v>51</v>
      </c>
      <c r="B98" s="8" t="s">
        <v>32</v>
      </c>
      <c r="C98" s="164" t="str">
        <f>[1]Nastavni_planovi_12_13!G116</f>
        <v>Rabar Loreta</v>
      </c>
      <c r="D98" s="128"/>
      <c r="E98" s="142"/>
      <c r="F98" s="357"/>
      <c r="G98" s="283"/>
      <c r="H98" s="128"/>
      <c r="I98" s="128"/>
      <c r="J98" s="128"/>
      <c r="K98" s="128"/>
      <c r="L98" s="142"/>
      <c r="M98" s="143"/>
      <c r="N98" s="127"/>
      <c r="O98" s="128"/>
      <c r="P98" s="128"/>
      <c r="Q98" s="128"/>
      <c r="R98" s="128"/>
      <c r="S98" s="142"/>
      <c r="T98" s="357"/>
      <c r="U98" s="283"/>
      <c r="V98" s="128"/>
      <c r="W98" s="128"/>
      <c r="X98" s="128"/>
      <c r="Y98" s="128"/>
      <c r="Z98" s="142"/>
      <c r="AA98" s="143"/>
      <c r="AB98" s="608"/>
      <c r="AC98" s="591"/>
      <c r="AD98" s="591"/>
      <c r="AE98" s="591"/>
      <c r="AF98" s="591"/>
      <c r="AG98" s="300"/>
      <c r="AH98" s="142"/>
    </row>
    <row r="99" spans="1:34" ht="20.100000000000001" customHeight="1" thickBot="1">
      <c r="A99" s="679"/>
      <c r="B99" s="23" t="s">
        <v>59</v>
      </c>
      <c r="C99" s="171" t="str">
        <f>[1]Nastavni_planovi_12_13!G117</f>
        <v>Stemberger Sergio</v>
      </c>
      <c r="D99" s="136"/>
      <c r="E99" s="144"/>
      <c r="F99" s="358"/>
      <c r="G99" s="285"/>
      <c r="H99" s="136"/>
      <c r="I99" s="136"/>
      <c r="J99" s="136"/>
      <c r="K99" s="136"/>
      <c r="L99" s="144"/>
      <c r="M99" s="145"/>
      <c r="N99" s="135"/>
      <c r="O99" s="136"/>
      <c r="P99" s="136"/>
      <c r="Q99" s="136"/>
      <c r="R99" s="136"/>
      <c r="S99" s="144"/>
      <c r="T99" s="358"/>
      <c r="U99" s="285"/>
      <c r="V99" s="136"/>
      <c r="W99" s="136"/>
      <c r="X99" s="136"/>
      <c r="Y99" s="136"/>
      <c r="Z99" s="144"/>
      <c r="AA99" s="145"/>
      <c r="AB99" s="609"/>
      <c r="AC99" s="599"/>
      <c r="AD99" s="599"/>
      <c r="AE99" s="599"/>
      <c r="AF99" s="599"/>
      <c r="AG99" s="301"/>
      <c r="AH99" s="144"/>
    </row>
    <row r="100" spans="1:34" ht="21.75" thickBot="1">
      <c r="A100" s="667" t="s">
        <v>181</v>
      </c>
      <c r="B100" s="668"/>
      <c r="C100" s="668"/>
      <c r="D100" s="668"/>
      <c r="E100" s="668"/>
      <c r="F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9"/>
    </row>
    <row r="101" spans="1:34" ht="21" customHeight="1">
      <c r="A101" s="670" t="s">
        <v>0</v>
      </c>
      <c r="B101" s="673" t="s">
        <v>1</v>
      </c>
      <c r="C101" s="722" t="s">
        <v>34</v>
      </c>
      <c r="D101" s="723" t="s">
        <v>161</v>
      </c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723"/>
      <c r="AA101" s="723"/>
      <c r="AB101" s="723"/>
      <c r="AC101" s="723"/>
      <c r="AD101" s="723"/>
      <c r="AE101" s="723"/>
      <c r="AF101" s="723"/>
      <c r="AG101" s="723"/>
      <c r="AH101" s="724"/>
    </row>
    <row r="102" spans="1:34" ht="36" customHeight="1">
      <c r="A102" s="671"/>
      <c r="B102" s="674"/>
      <c r="C102" s="663"/>
      <c r="D102" s="714" t="s">
        <v>162</v>
      </c>
      <c r="E102" s="696"/>
      <c r="F102" s="696"/>
      <c r="G102" s="696"/>
      <c r="H102" s="696"/>
      <c r="I102" s="696"/>
      <c r="J102" s="697"/>
      <c r="K102" s="695" t="s">
        <v>163</v>
      </c>
      <c r="L102" s="696"/>
      <c r="M102" s="696"/>
      <c r="N102" s="696"/>
      <c r="O102" s="696"/>
      <c r="P102" s="696"/>
      <c r="Q102" s="697"/>
      <c r="R102" s="694" t="s">
        <v>164</v>
      </c>
      <c r="S102" s="696"/>
      <c r="T102" s="696"/>
      <c r="U102" s="696"/>
      <c r="V102" s="696"/>
      <c r="W102" s="696"/>
      <c r="X102" s="696"/>
      <c r="Y102" s="695" t="s">
        <v>165</v>
      </c>
      <c r="Z102" s="696"/>
      <c r="AA102" s="696"/>
      <c r="AB102" s="696"/>
      <c r="AC102" s="696"/>
      <c r="AD102" s="696"/>
      <c r="AE102" s="697"/>
      <c r="AF102" s="241"/>
      <c r="AG102" s="242"/>
      <c r="AH102" s="243"/>
    </row>
    <row r="103" spans="1:34" ht="22.5" customHeight="1">
      <c r="A103" s="671"/>
      <c r="B103" s="674"/>
      <c r="C103" s="663"/>
      <c r="D103" s="604">
        <v>1</v>
      </c>
      <c r="E103" s="26">
        <v>2</v>
      </c>
      <c r="F103" s="26">
        <v>3</v>
      </c>
      <c r="G103" s="26">
        <v>4</v>
      </c>
      <c r="H103" s="26">
        <v>5</v>
      </c>
      <c r="I103" s="244">
        <v>6</v>
      </c>
      <c r="J103" s="245">
        <v>7</v>
      </c>
      <c r="K103" s="223">
        <v>8</v>
      </c>
      <c r="L103" s="26">
        <v>9</v>
      </c>
      <c r="M103" s="26">
        <v>10</v>
      </c>
      <c r="N103" s="26">
        <v>11</v>
      </c>
      <c r="O103" s="26">
        <v>12</v>
      </c>
      <c r="P103" s="244">
        <v>13</v>
      </c>
      <c r="Q103" s="246">
        <v>14</v>
      </c>
      <c r="R103" s="25">
        <v>15</v>
      </c>
      <c r="S103" s="26">
        <v>16</v>
      </c>
      <c r="T103" s="26">
        <v>17</v>
      </c>
      <c r="U103" s="26">
        <v>18</v>
      </c>
      <c r="V103" s="26">
        <v>19</v>
      </c>
      <c r="W103" s="244">
        <v>20</v>
      </c>
      <c r="X103" s="245">
        <v>21</v>
      </c>
      <c r="Y103" s="223">
        <v>22</v>
      </c>
      <c r="Z103" s="26">
        <v>23</v>
      </c>
      <c r="AA103" s="26">
        <v>24</v>
      </c>
      <c r="AB103" s="26">
        <v>25</v>
      </c>
      <c r="AC103" s="26">
        <v>26</v>
      </c>
      <c r="AD103" s="244">
        <v>27</v>
      </c>
      <c r="AE103" s="246">
        <v>28</v>
      </c>
      <c r="AF103" s="25">
        <v>29</v>
      </c>
      <c r="AG103" s="26">
        <v>30</v>
      </c>
      <c r="AH103" s="247"/>
    </row>
    <row r="104" spans="1:34" ht="23.25" customHeight="1" thickBot="1">
      <c r="A104" s="672"/>
      <c r="B104" s="675"/>
      <c r="C104" s="664"/>
      <c r="D104" s="605" t="s">
        <v>39</v>
      </c>
      <c r="E104" s="236" t="s">
        <v>41</v>
      </c>
      <c r="F104" s="236" t="s">
        <v>37</v>
      </c>
      <c r="G104" s="236" t="s">
        <v>38</v>
      </c>
      <c r="H104" s="236" t="s">
        <v>39</v>
      </c>
      <c r="I104" s="248" t="s">
        <v>37</v>
      </c>
      <c r="J104" s="249" t="s">
        <v>40</v>
      </c>
      <c r="K104" s="239" t="s">
        <v>39</v>
      </c>
      <c r="L104" s="236" t="s">
        <v>41</v>
      </c>
      <c r="M104" s="236" t="s">
        <v>37</v>
      </c>
      <c r="N104" s="236" t="s">
        <v>38</v>
      </c>
      <c r="O104" s="236" t="s">
        <v>39</v>
      </c>
      <c r="P104" s="248" t="s">
        <v>37</v>
      </c>
      <c r="Q104" s="250" t="s">
        <v>40</v>
      </c>
      <c r="R104" s="240" t="s">
        <v>39</v>
      </c>
      <c r="S104" s="236" t="s">
        <v>41</v>
      </c>
      <c r="T104" s="236" t="s">
        <v>37</v>
      </c>
      <c r="U104" s="236" t="s">
        <v>38</v>
      </c>
      <c r="V104" s="236" t="s">
        <v>39</v>
      </c>
      <c r="W104" s="248" t="s">
        <v>37</v>
      </c>
      <c r="X104" s="249" t="s">
        <v>40</v>
      </c>
      <c r="Y104" s="239" t="s">
        <v>39</v>
      </c>
      <c r="Z104" s="236" t="s">
        <v>41</v>
      </c>
      <c r="AA104" s="236" t="s">
        <v>37</v>
      </c>
      <c r="AB104" s="236" t="s">
        <v>38</v>
      </c>
      <c r="AC104" s="236" t="s">
        <v>39</v>
      </c>
      <c r="AD104" s="248" t="s">
        <v>37</v>
      </c>
      <c r="AE104" s="250" t="s">
        <v>40</v>
      </c>
      <c r="AF104" s="240" t="s">
        <v>39</v>
      </c>
      <c r="AG104" s="236" t="s">
        <v>41</v>
      </c>
      <c r="AH104" s="251"/>
    </row>
    <row r="105" spans="1:34" ht="21.75" thickTop="1">
      <c r="A105" s="158" t="s">
        <v>2</v>
      </c>
      <c r="B105" s="13" t="s">
        <v>3</v>
      </c>
      <c r="C105" s="166" t="s">
        <v>89</v>
      </c>
      <c r="D105" s="583"/>
      <c r="E105" s="123"/>
      <c r="F105" s="123"/>
      <c r="G105" s="123"/>
      <c r="H105" s="123"/>
      <c r="I105" s="359"/>
      <c r="J105" s="360"/>
      <c r="K105" s="281"/>
      <c r="L105" s="123"/>
      <c r="M105" s="123"/>
      <c r="N105" s="123"/>
      <c r="O105" s="123"/>
      <c r="P105" s="359"/>
      <c r="Q105" s="362"/>
      <c r="R105" s="280"/>
      <c r="S105" s="123"/>
      <c r="T105" s="123"/>
      <c r="U105" s="123"/>
      <c r="V105" s="123"/>
      <c r="W105" s="359"/>
      <c r="X105" s="360"/>
      <c r="Y105" s="281"/>
      <c r="Z105" s="123"/>
      <c r="AA105" s="123"/>
      <c r="AB105" s="123"/>
      <c r="AC105" s="123"/>
      <c r="AD105" s="359"/>
      <c r="AE105" s="362"/>
      <c r="AF105" s="280"/>
      <c r="AG105" s="152"/>
      <c r="AH105" s="359"/>
    </row>
    <row r="106" spans="1:34" ht="21">
      <c r="A106" s="155" t="s">
        <v>4</v>
      </c>
      <c r="B106" s="8" t="s">
        <v>5</v>
      </c>
      <c r="C106" s="164"/>
      <c r="D106" s="591"/>
      <c r="E106" s="128"/>
      <c r="F106" s="128"/>
      <c r="G106" s="128"/>
      <c r="H106" s="128"/>
      <c r="I106" s="324"/>
      <c r="J106" s="361"/>
      <c r="K106" s="283"/>
      <c r="L106" s="128"/>
      <c r="M106" s="128"/>
      <c r="N106" s="128"/>
      <c r="O106" s="128"/>
      <c r="P106" s="324"/>
      <c r="Q106" s="363"/>
      <c r="R106" s="127"/>
      <c r="S106" s="128"/>
      <c r="T106" s="128"/>
      <c r="U106" s="128"/>
      <c r="V106" s="128"/>
      <c r="W106" s="324"/>
      <c r="X106" s="361"/>
      <c r="Y106" s="283"/>
      <c r="Z106" s="128"/>
      <c r="AA106" s="128"/>
      <c r="AB106" s="128"/>
      <c r="AC106" s="128"/>
      <c r="AD106" s="324"/>
      <c r="AE106" s="363"/>
      <c r="AF106" s="127"/>
      <c r="AG106" s="129"/>
      <c r="AH106" s="324"/>
    </row>
    <row r="107" spans="1:34" ht="21">
      <c r="A107" s="157"/>
      <c r="B107" s="10" t="s">
        <v>6</v>
      </c>
      <c r="C107" s="165" t="s">
        <v>90</v>
      </c>
      <c r="D107" s="591"/>
      <c r="E107" s="128"/>
      <c r="F107" s="128"/>
      <c r="G107" s="128"/>
      <c r="H107" s="128"/>
      <c r="I107" s="324"/>
      <c r="J107" s="361"/>
      <c r="K107" s="283"/>
      <c r="L107" s="128"/>
      <c r="M107" s="128"/>
      <c r="N107" s="128"/>
      <c r="O107" s="128"/>
      <c r="P107" s="324"/>
      <c r="Q107" s="363"/>
      <c r="R107" s="127"/>
      <c r="S107" s="128"/>
      <c r="T107" s="128"/>
      <c r="U107" s="128"/>
      <c r="V107" s="128"/>
      <c r="W107" s="324"/>
      <c r="X107" s="361"/>
      <c r="Y107" s="283"/>
      <c r="Z107" s="128" t="s">
        <v>177</v>
      </c>
      <c r="AA107" s="128"/>
      <c r="AB107" s="128"/>
      <c r="AC107" s="128"/>
      <c r="AD107" s="324"/>
      <c r="AE107" s="363"/>
      <c r="AF107" s="127"/>
      <c r="AG107" s="129"/>
      <c r="AH107" s="324"/>
    </row>
    <row r="108" spans="1:34" ht="21">
      <c r="A108" s="158"/>
      <c r="B108" s="13" t="s">
        <v>36</v>
      </c>
      <c r="C108" s="166"/>
      <c r="D108" s="591"/>
      <c r="E108" s="128"/>
      <c r="F108" s="128"/>
      <c r="G108" s="128"/>
      <c r="H108" s="128"/>
      <c r="I108" s="324"/>
      <c r="J108" s="361"/>
      <c r="K108" s="283"/>
      <c r="L108" s="128"/>
      <c r="M108" s="128"/>
      <c r="N108" s="128"/>
      <c r="O108" s="128"/>
      <c r="P108" s="324"/>
      <c r="Q108" s="363"/>
      <c r="R108" s="127"/>
      <c r="S108" s="128"/>
      <c r="T108" s="128"/>
      <c r="U108" s="128"/>
      <c r="V108" s="128"/>
      <c r="W108" s="324"/>
      <c r="X108" s="361"/>
      <c r="Y108" s="283"/>
      <c r="Z108" s="128" t="s">
        <v>177</v>
      </c>
      <c r="AA108" s="128"/>
      <c r="AB108" s="128"/>
      <c r="AC108" s="128"/>
      <c r="AD108" s="324"/>
      <c r="AE108" s="363"/>
      <c r="AF108" s="127"/>
      <c r="AG108" s="129"/>
      <c r="AH108" s="324"/>
    </row>
    <row r="109" spans="1:34" ht="21">
      <c r="A109" s="678" t="s">
        <v>7</v>
      </c>
      <c r="B109" s="8" t="s">
        <v>8</v>
      </c>
      <c r="C109" s="164"/>
      <c r="D109" s="591"/>
      <c r="E109" s="128"/>
      <c r="F109" s="128"/>
      <c r="G109" s="128"/>
      <c r="H109" s="128"/>
      <c r="I109" s="324"/>
      <c r="J109" s="361"/>
      <c r="K109" s="283"/>
      <c r="L109" s="128"/>
      <c r="M109" s="128"/>
      <c r="N109" s="128"/>
      <c r="O109" s="128"/>
      <c r="P109" s="324"/>
      <c r="Q109" s="363"/>
      <c r="R109" s="127"/>
      <c r="S109" s="128"/>
      <c r="T109" s="128"/>
      <c r="U109" s="128"/>
      <c r="V109" s="128"/>
      <c r="W109" s="324"/>
      <c r="X109" s="361"/>
      <c r="Y109" s="283"/>
      <c r="Z109" s="128"/>
      <c r="AA109" s="128"/>
      <c r="AB109" s="128"/>
      <c r="AC109" s="128"/>
      <c r="AD109" s="324"/>
      <c r="AE109" s="363"/>
      <c r="AF109" s="127"/>
      <c r="AG109" s="128"/>
      <c r="AH109" s="324"/>
    </row>
    <row r="110" spans="1:34" ht="21">
      <c r="A110" s="682"/>
      <c r="B110" s="15" t="s">
        <v>43</v>
      </c>
      <c r="C110" s="167" t="s">
        <v>91</v>
      </c>
      <c r="D110" s="591"/>
      <c r="E110" s="128"/>
      <c r="F110" s="128"/>
      <c r="G110" s="128"/>
      <c r="H110" s="128"/>
      <c r="I110" s="324"/>
      <c r="J110" s="361"/>
      <c r="K110" s="283"/>
      <c r="L110" s="128"/>
      <c r="M110" s="128"/>
      <c r="N110" s="128"/>
      <c r="O110" s="128"/>
      <c r="P110" s="324"/>
      <c r="Q110" s="363"/>
      <c r="R110" s="127"/>
      <c r="S110" s="128"/>
      <c r="T110" s="128"/>
      <c r="U110" s="128"/>
      <c r="V110" s="128" t="s">
        <v>177</v>
      </c>
      <c r="W110" s="324"/>
      <c r="X110" s="361"/>
      <c r="Y110" s="283"/>
      <c r="Z110" s="128"/>
      <c r="AA110" s="128"/>
      <c r="AB110" s="128"/>
      <c r="AC110" s="128"/>
      <c r="AD110" s="324"/>
      <c r="AE110" s="363"/>
      <c r="AF110" s="127"/>
      <c r="AG110" s="129"/>
      <c r="AH110" s="324"/>
    </row>
    <row r="111" spans="1:34" ht="21">
      <c r="A111" s="682"/>
      <c r="B111" s="15" t="s">
        <v>9</v>
      </c>
      <c r="C111" s="167" t="s">
        <v>92</v>
      </c>
      <c r="D111" s="591"/>
      <c r="E111" s="128"/>
      <c r="F111" s="128"/>
      <c r="G111" s="128"/>
      <c r="H111" s="128"/>
      <c r="I111" s="324"/>
      <c r="J111" s="361"/>
      <c r="K111" s="283"/>
      <c r="L111" s="128"/>
      <c r="M111" s="128"/>
      <c r="N111" s="128"/>
      <c r="O111" s="128"/>
      <c r="P111" s="324"/>
      <c r="Q111" s="363"/>
      <c r="R111" s="127"/>
      <c r="S111" s="128"/>
      <c r="T111" s="128"/>
      <c r="U111" s="128"/>
      <c r="V111" s="128" t="s">
        <v>177</v>
      </c>
      <c r="W111" s="324"/>
      <c r="X111" s="361"/>
      <c r="Y111" s="283"/>
      <c r="Z111" s="128"/>
      <c r="AA111" s="128"/>
      <c r="AB111" s="128"/>
      <c r="AC111" s="128"/>
      <c r="AD111" s="324"/>
      <c r="AE111" s="363"/>
      <c r="AF111" s="127"/>
      <c r="AG111" s="129"/>
      <c r="AH111" s="324"/>
    </row>
    <row r="112" spans="1:34" ht="21">
      <c r="A112" s="683"/>
      <c r="B112" s="15" t="s">
        <v>42</v>
      </c>
      <c r="C112" s="166"/>
      <c r="D112" s="591"/>
      <c r="E112" s="128"/>
      <c r="F112" s="128"/>
      <c r="G112" s="128"/>
      <c r="H112" s="128"/>
      <c r="I112" s="324"/>
      <c r="J112" s="361"/>
      <c r="K112" s="283"/>
      <c r="L112" s="128"/>
      <c r="M112" s="128"/>
      <c r="N112" s="128"/>
      <c r="O112" s="128"/>
      <c r="P112" s="324"/>
      <c r="Q112" s="363"/>
      <c r="R112" s="127"/>
      <c r="S112" s="128"/>
      <c r="T112" s="128"/>
      <c r="U112" s="128"/>
      <c r="V112" s="128"/>
      <c r="W112" s="324"/>
      <c r="X112" s="361"/>
      <c r="Y112" s="283"/>
      <c r="Z112" s="128"/>
      <c r="AA112" s="128"/>
      <c r="AB112" s="128"/>
      <c r="AC112" s="128"/>
      <c r="AD112" s="324"/>
      <c r="AE112" s="363"/>
      <c r="AF112" s="127"/>
      <c r="AG112" s="129"/>
      <c r="AH112" s="324"/>
    </row>
    <row r="113" spans="1:34" ht="21">
      <c r="A113" s="159" t="s">
        <v>10</v>
      </c>
      <c r="B113" s="17" t="s">
        <v>12</v>
      </c>
      <c r="C113" s="168" t="s">
        <v>93</v>
      </c>
      <c r="D113" s="591"/>
      <c r="E113" s="128"/>
      <c r="F113" s="128"/>
      <c r="G113" s="128"/>
      <c r="H113" s="128"/>
      <c r="I113" s="324"/>
      <c r="J113" s="361"/>
      <c r="K113" s="283"/>
      <c r="L113" s="128"/>
      <c r="M113" s="128"/>
      <c r="N113" s="128"/>
      <c r="O113" s="128"/>
      <c r="P113" s="324"/>
      <c r="Q113" s="363"/>
      <c r="R113" s="127"/>
      <c r="S113" s="128"/>
      <c r="T113" s="128"/>
      <c r="U113" s="128"/>
      <c r="V113" s="128"/>
      <c r="W113" s="324"/>
      <c r="X113" s="361"/>
      <c r="Y113" s="283"/>
      <c r="Z113" s="128"/>
      <c r="AA113" s="128"/>
      <c r="AB113" s="128"/>
      <c r="AC113" s="128"/>
      <c r="AD113" s="324"/>
      <c r="AE113" s="363"/>
      <c r="AF113" s="127"/>
      <c r="AG113" s="128"/>
      <c r="AH113" s="324"/>
    </row>
    <row r="114" spans="1:34" ht="21">
      <c r="A114" s="159" t="s">
        <v>11</v>
      </c>
      <c r="B114" s="17" t="s">
        <v>14</v>
      </c>
      <c r="C114" s="168" t="s">
        <v>94</v>
      </c>
      <c r="D114" s="591"/>
      <c r="E114" s="128"/>
      <c r="F114" s="128"/>
      <c r="G114" s="128"/>
      <c r="H114" s="128"/>
      <c r="I114" s="324"/>
      <c r="J114" s="361"/>
      <c r="K114" s="283"/>
      <c r="L114" s="128"/>
      <c r="M114" s="128"/>
      <c r="N114" s="128"/>
      <c r="O114" s="128"/>
      <c r="P114" s="324"/>
      <c r="Q114" s="363"/>
      <c r="R114" s="127"/>
      <c r="S114" s="128"/>
      <c r="T114" s="128"/>
      <c r="U114" s="128"/>
      <c r="V114" s="128"/>
      <c r="W114" s="324"/>
      <c r="X114" s="361"/>
      <c r="Y114" s="283"/>
      <c r="Z114" s="128"/>
      <c r="AA114" s="128"/>
      <c r="AB114" s="128"/>
      <c r="AC114" s="128"/>
      <c r="AD114" s="324"/>
      <c r="AE114" s="363"/>
      <c r="AF114" s="127"/>
      <c r="AG114" s="128"/>
      <c r="AH114" s="324"/>
    </row>
    <row r="115" spans="1:34" ht="21">
      <c r="A115" s="159" t="s">
        <v>13</v>
      </c>
      <c r="B115" s="17" t="s">
        <v>47</v>
      </c>
      <c r="C115" s="168" t="s">
        <v>95</v>
      </c>
      <c r="D115" s="591"/>
      <c r="E115" s="128"/>
      <c r="F115" s="128"/>
      <c r="G115" s="128"/>
      <c r="H115" s="128"/>
      <c r="I115" s="324"/>
      <c r="J115" s="361"/>
      <c r="K115" s="283"/>
      <c r="L115" s="128"/>
      <c r="M115" s="128"/>
      <c r="N115" s="128"/>
      <c r="O115" s="128"/>
      <c r="P115" s="324"/>
      <c r="Q115" s="363"/>
      <c r="R115" s="127"/>
      <c r="S115" s="128"/>
      <c r="T115" s="128"/>
      <c r="U115" s="128"/>
      <c r="V115" s="128"/>
      <c r="W115" s="324"/>
      <c r="X115" s="361"/>
      <c r="Y115" s="283"/>
      <c r="Z115" s="128"/>
      <c r="AA115" s="128"/>
      <c r="AB115" s="128"/>
      <c r="AC115" s="128"/>
      <c r="AD115" s="324"/>
      <c r="AE115" s="363"/>
      <c r="AF115" s="127"/>
      <c r="AG115" s="128"/>
      <c r="AH115" s="324"/>
    </row>
    <row r="116" spans="1:34" ht="21">
      <c r="A116" s="159" t="s">
        <v>15</v>
      </c>
      <c r="B116" s="17" t="s">
        <v>56</v>
      </c>
      <c r="C116" s="168" t="s">
        <v>35</v>
      </c>
      <c r="D116" s="591"/>
      <c r="E116" s="128"/>
      <c r="F116" s="128"/>
      <c r="G116" s="128"/>
      <c r="H116" s="128"/>
      <c r="I116" s="324"/>
      <c r="J116" s="361"/>
      <c r="K116" s="283"/>
      <c r="L116" s="128"/>
      <c r="M116" s="128"/>
      <c r="N116" s="128"/>
      <c r="O116" s="128"/>
      <c r="P116" s="324"/>
      <c r="Q116" s="363"/>
      <c r="R116" s="127"/>
      <c r="S116" s="128"/>
      <c r="T116" s="128"/>
      <c r="U116" s="128"/>
      <c r="V116" s="128"/>
      <c r="W116" s="324"/>
      <c r="X116" s="361"/>
      <c r="Y116" s="283"/>
      <c r="Z116" s="128"/>
      <c r="AA116" s="128"/>
      <c r="AB116" s="128"/>
      <c r="AC116" s="128"/>
      <c r="AD116" s="324"/>
      <c r="AE116" s="363"/>
      <c r="AF116" s="127"/>
      <c r="AG116" s="129"/>
      <c r="AH116" s="324"/>
    </row>
    <row r="117" spans="1:34" ht="21">
      <c r="A117" s="159" t="s">
        <v>60</v>
      </c>
      <c r="B117" s="17" t="s">
        <v>57</v>
      </c>
      <c r="C117" s="169" t="s">
        <v>96</v>
      </c>
      <c r="D117" s="591"/>
      <c r="E117" s="128"/>
      <c r="F117" s="128" t="s">
        <v>177</v>
      </c>
      <c r="G117" s="128"/>
      <c r="H117" s="128"/>
      <c r="I117" s="324"/>
      <c r="J117" s="361"/>
      <c r="K117" s="283"/>
      <c r="L117" s="128"/>
      <c r="M117" s="128"/>
      <c r="N117" s="128"/>
      <c r="O117" s="128"/>
      <c r="P117" s="324"/>
      <c r="Q117" s="363"/>
      <c r="R117" s="127"/>
      <c r="S117" s="128"/>
      <c r="T117" s="128"/>
      <c r="U117" s="128"/>
      <c r="V117" s="128"/>
      <c r="W117" s="324"/>
      <c r="X117" s="361"/>
      <c r="Y117" s="283"/>
      <c r="Z117" s="128"/>
      <c r="AA117" s="128"/>
      <c r="AB117" s="128"/>
      <c r="AC117" s="128"/>
      <c r="AD117" s="324"/>
      <c r="AE117" s="363"/>
      <c r="AF117" s="127"/>
      <c r="AG117" s="129"/>
      <c r="AH117" s="324"/>
    </row>
    <row r="118" spans="1:34" ht="21">
      <c r="A118" s="159" t="s">
        <v>19</v>
      </c>
      <c r="B118" s="17" t="s">
        <v>16</v>
      </c>
      <c r="C118" s="168" t="s">
        <v>97</v>
      </c>
      <c r="D118" s="591"/>
      <c r="E118" s="128"/>
      <c r="F118" s="128"/>
      <c r="G118" s="128"/>
      <c r="H118" s="128"/>
      <c r="I118" s="324"/>
      <c r="J118" s="361"/>
      <c r="K118" s="283"/>
      <c r="L118" s="128"/>
      <c r="M118" s="128"/>
      <c r="N118" s="128"/>
      <c r="O118" s="128"/>
      <c r="P118" s="324"/>
      <c r="Q118" s="363"/>
      <c r="R118" s="127"/>
      <c r="S118" s="128"/>
      <c r="T118" s="128"/>
      <c r="U118" s="128"/>
      <c r="V118" s="128"/>
      <c r="W118" s="324"/>
      <c r="X118" s="361"/>
      <c r="Y118" s="283"/>
      <c r="Z118" s="128"/>
      <c r="AA118" s="128"/>
      <c r="AB118" s="128"/>
      <c r="AC118" s="128"/>
      <c r="AD118" s="324"/>
      <c r="AE118" s="363"/>
      <c r="AF118" s="127"/>
      <c r="AG118" s="129"/>
      <c r="AH118" s="324"/>
    </row>
    <row r="119" spans="1:34" ht="21">
      <c r="A119" s="159" t="s">
        <v>21</v>
      </c>
      <c r="B119" s="17" t="s">
        <v>18</v>
      </c>
      <c r="C119" s="168" t="s">
        <v>98</v>
      </c>
      <c r="D119" s="591"/>
      <c r="E119" s="128"/>
      <c r="F119" s="128"/>
      <c r="G119" s="128"/>
      <c r="H119" s="128"/>
      <c r="I119" s="324"/>
      <c r="J119" s="361"/>
      <c r="K119" s="283"/>
      <c r="L119" s="128"/>
      <c r="M119" s="128"/>
      <c r="N119" s="128"/>
      <c r="O119" s="128"/>
      <c r="P119" s="324"/>
      <c r="Q119" s="363"/>
      <c r="R119" s="127"/>
      <c r="S119" s="128"/>
      <c r="T119" s="128"/>
      <c r="U119" s="128"/>
      <c r="V119" s="128"/>
      <c r="W119" s="324"/>
      <c r="X119" s="361"/>
      <c r="Y119" s="283"/>
      <c r="Z119" s="128"/>
      <c r="AA119" s="128"/>
      <c r="AB119" s="128"/>
      <c r="AC119" s="128"/>
      <c r="AD119" s="324"/>
      <c r="AE119" s="363"/>
      <c r="AF119" s="127"/>
      <c r="AG119" s="129"/>
      <c r="AH119" s="324"/>
    </row>
    <row r="120" spans="1:34" ht="21">
      <c r="A120" s="159" t="s">
        <v>23</v>
      </c>
      <c r="B120" s="17" t="s">
        <v>20</v>
      </c>
      <c r="C120" s="168" t="s">
        <v>99</v>
      </c>
      <c r="D120" s="591"/>
      <c r="E120" s="128"/>
      <c r="F120" s="128"/>
      <c r="G120" s="128"/>
      <c r="H120" s="128"/>
      <c r="I120" s="324"/>
      <c r="J120" s="361"/>
      <c r="K120" s="283"/>
      <c r="L120" s="128"/>
      <c r="M120" s="128"/>
      <c r="N120" s="128"/>
      <c r="O120" s="128"/>
      <c r="P120" s="324"/>
      <c r="Q120" s="363"/>
      <c r="R120" s="127"/>
      <c r="S120" s="128"/>
      <c r="T120" s="128"/>
      <c r="U120" s="128" t="s">
        <v>177</v>
      </c>
      <c r="V120" s="128"/>
      <c r="W120" s="324"/>
      <c r="X120" s="361"/>
      <c r="Y120" s="283"/>
      <c r="Z120" s="128"/>
      <c r="AA120" s="128"/>
      <c r="AB120" s="128"/>
      <c r="AC120" s="128"/>
      <c r="AD120" s="324"/>
      <c r="AE120" s="363"/>
      <c r="AF120" s="127"/>
      <c r="AG120" s="129"/>
      <c r="AH120" s="324"/>
    </row>
    <row r="121" spans="1:34" ht="21">
      <c r="A121" s="159" t="s">
        <v>25</v>
      </c>
      <c r="B121" s="17" t="s">
        <v>22</v>
      </c>
      <c r="C121" s="168" t="s">
        <v>100</v>
      </c>
      <c r="D121" s="591"/>
      <c r="E121" s="128"/>
      <c r="F121" s="128"/>
      <c r="G121" s="128"/>
      <c r="H121" s="128"/>
      <c r="I121" s="324"/>
      <c r="J121" s="361"/>
      <c r="K121" s="283"/>
      <c r="L121" s="128"/>
      <c r="M121" s="128"/>
      <c r="N121" s="128"/>
      <c r="O121" s="128"/>
      <c r="P121" s="324"/>
      <c r="Q121" s="363"/>
      <c r="R121" s="127"/>
      <c r="S121" s="128"/>
      <c r="T121" s="128"/>
      <c r="U121" s="128"/>
      <c r="V121" s="128"/>
      <c r="W121" s="324"/>
      <c r="X121" s="361"/>
      <c r="Y121" s="283"/>
      <c r="Z121" s="128"/>
      <c r="AA121" s="128"/>
      <c r="AB121" s="128"/>
      <c r="AC121" s="128"/>
      <c r="AD121" s="324"/>
      <c r="AE121" s="363"/>
      <c r="AF121" s="127"/>
      <c r="AG121" s="128" t="s">
        <v>177</v>
      </c>
      <c r="AH121" s="324"/>
    </row>
    <row r="122" spans="1:34" ht="21">
      <c r="A122" s="159" t="s">
        <v>27</v>
      </c>
      <c r="B122" s="17" t="s">
        <v>24</v>
      </c>
      <c r="C122" s="168" t="s">
        <v>101</v>
      </c>
      <c r="D122" s="591"/>
      <c r="E122" s="128"/>
      <c r="F122" s="128"/>
      <c r="G122" s="128"/>
      <c r="H122" s="128"/>
      <c r="I122" s="324"/>
      <c r="J122" s="361"/>
      <c r="K122" s="283"/>
      <c r="L122" s="128"/>
      <c r="M122" s="128"/>
      <c r="N122" s="128"/>
      <c r="O122" s="128"/>
      <c r="P122" s="324"/>
      <c r="Q122" s="363"/>
      <c r="R122" s="127"/>
      <c r="S122" s="128"/>
      <c r="T122" s="128"/>
      <c r="U122" s="128"/>
      <c r="V122" s="128"/>
      <c r="W122" s="324"/>
      <c r="X122" s="361"/>
      <c r="Y122" s="283"/>
      <c r="Z122" s="128"/>
      <c r="AA122" s="128"/>
      <c r="AB122" s="128"/>
      <c r="AC122" s="128"/>
      <c r="AD122" s="324"/>
      <c r="AE122" s="363"/>
      <c r="AF122" s="127"/>
      <c r="AG122" s="129"/>
      <c r="AH122" s="324"/>
    </row>
    <row r="123" spans="1:34" ht="21">
      <c r="A123" s="159" t="s">
        <v>28</v>
      </c>
      <c r="B123" s="17" t="s">
        <v>26</v>
      </c>
      <c r="C123" s="164" t="s">
        <v>102</v>
      </c>
      <c r="D123" s="591"/>
      <c r="E123" s="128"/>
      <c r="F123" s="128"/>
      <c r="G123" s="128"/>
      <c r="H123" s="128"/>
      <c r="I123" s="324"/>
      <c r="J123" s="361"/>
      <c r="K123" s="283"/>
      <c r="L123" s="128"/>
      <c r="M123" s="128"/>
      <c r="N123" s="128"/>
      <c r="O123" s="128"/>
      <c r="P123" s="324"/>
      <c r="Q123" s="363"/>
      <c r="R123" s="127"/>
      <c r="S123" s="128"/>
      <c r="T123" s="128"/>
      <c r="U123" s="128"/>
      <c r="V123" s="128"/>
      <c r="W123" s="324"/>
      <c r="X123" s="361"/>
      <c r="Y123" s="283"/>
      <c r="Z123" s="128"/>
      <c r="AA123" s="128" t="s">
        <v>177</v>
      </c>
      <c r="AB123" s="128"/>
      <c r="AC123" s="128"/>
      <c r="AD123" s="324"/>
      <c r="AE123" s="363"/>
      <c r="AF123" s="127"/>
      <c r="AG123" s="129"/>
      <c r="AH123" s="324"/>
    </row>
    <row r="124" spans="1:34" ht="21">
      <c r="A124" s="678" t="s">
        <v>31</v>
      </c>
      <c r="B124" s="18" t="s">
        <v>29</v>
      </c>
      <c r="C124" s="660" t="s">
        <v>103</v>
      </c>
      <c r="D124" s="591"/>
      <c r="E124" s="128"/>
      <c r="F124" s="128"/>
      <c r="G124" s="128"/>
      <c r="H124" s="128"/>
      <c r="I124" s="324"/>
      <c r="J124" s="361"/>
      <c r="K124" s="283"/>
      <c r="L124" s="128"/>
      <c r="M124" s="128"/>
      <c r="N124" s="128"/>
      <c r="O124" s="128"/>
      <c r="P124" s="324"/>
      <c r="Q124" s="363"/>
      <c r="R124" s="127"/>
      <c r="S124" s="128"/>
      <c r="T124" s="128"/>
      <c r="U124" s="128"/>
      <c r="V124" s="128"/>
      <c r="W124" s="324"/>
      <c r="X124" s="361"/>
      <c r="Y124" s="283"/>
      <c r="Z124" s="128"/>
      <c r="AA124" s="128"/>
      <c r="AB124" s="128"/>
      <c r="AC124" s="128"/>
      <c r="AD124" s="324"/>
      <c r="AE124" s="363"/>
      <c r="AF124" s="127"/>
      <c r="AG124" s="129"/>
      <c r="AH124" s="324"/>
    </row>
    <row r="125" spans="1:34" ht="21">
      <c r="A125" s="680"/>
      <c r="B125" s="19" t="s">
        <v>30</v>
      </c>
      <c r="C125" s="661"/>
      <c r="D125" s="591"/>
      <c r="E125" s="128"/>
      <c r="F125" s="128"/>
      <c r="G125" s="128"/>
      <c r="H125" s="128"/>
      <c r="I125" s="324"/>
      <c r="J125" s="361"/>
      <c r="K125" s="283"/>
      <c r="L125" s="128"/>
      <c r="M125" s="128"/>
      <c r="N125" s="128"/>
      <c r="O125" s="128"/>
      <c r="P125" s="324"/>
      <c r="Q125" s="363"/>
      <c r="R125" s="127"/>
      <c r="S125" s="128"/>
      <c r="T125" s="128"/>
      <c r="U125" s="128"/>
      <c r="V125" s="128"/>
      <c r="W125" s="324"/>
      <c r="X125" s="361"/>
      <c r="Y125" s="283"/>
      <c r="Z125" s="128"/>
      <c r="AA125" s="128"/>
      <c r="AB125" s="128"/>
      <c r="AC125" s="128"/>
      <c r="AD125" s="324"/>
      <c r="AE125" s="363"/>
      <c r="AF125" s="127"/>
      <c r="AG125" s="129"/>
      <c r="AH125" s="324"/>
    </row>
    <row r="126" spans="1:34" ht="21">
      <c r="A126" s="678" t="s">
        <v>49</v>
      </c>
      <c r="B126" s="20" t="s">
        <v>48</v>
      </c>
      <c r="C126" s="164"/>
      <c r="D126" s="591"/>
      <c r="E126" s="128"/>
      <c r="F126" s="128"/>
      <c r="G126" s="128"/>
      <c r="H126" s="128"/>
      <c r="I126" s="324"/>
      <c r="J126" s="361"/>
      <c r="K126" s="283"/>
      <c r="L126" s="128"/>
      <c r="M126" s="128"/>
      <c r="N126" s="128"/>
      <c r="O126" s="128"/>
      <c r="P126" s="324"/>
      <c r="Q126" s="363"/>
      <c r="R126" s="127"/>
      <c r="S126" s="128"/>
      <c r="T126" s="128"/>
      <c r="U126" s="128"/>
      <c r="V126" s="128"/>
      <c r="W126" s="324"/>
      <c r="X126" s="361"/>
      <c r="Y126" s="283"/>
      <c r="Z126" s="128"/>
      <c r="AA126" s="128"/>
      <c r="AB126" s="128"/>
      <c r="AC126" s="128"/>
      <c r="AD126" s="324"/>
      <c r="AE126" s="363"/>
      <c r="AF126" s="127"/>
      <c r="AG126" s="129"/>
      <c r="AH126" s="324"/>
    </row>
    <row r="127" spans="1:34" ht="21">
      <c r="A127" s="681"/>
      <c r="B127" s="101" t="s">
        <v>81</v>
      </c>
      <c r="C127" s="37" t="s">
        <v>104</v>
      </c>
      <c r="D127" s="591"/>
      <c r="E127" s="128"/>
      <c r="F127" s="128"/>
      <c r="G127" s="128"/>
      <c r="H127" s="128"/>
      <c r="I127" s="324"/>
      <c r="J127" s="361"/>
      <c r="K127" s="283"/>
      <c r="L127" s="128"/>
      <c r="M127" s="128"/>
      <c r="N127" s="128"/>
      <c r="O127" s="128"/>
      <c r="P127" s="324"/>
      <c r="Q127" s="363"/>
      <c r="R127" s="127"/>
      <c r="S127" s="128"/>
      <c r="T127" s="128"/>
      <c r="U127" s="128"/>
      <c r="V127" s="128"/>
      <c r="W127" s="324"/>
      <c r="X127" s="361"/>
      <c r="Y127" s="283"/>
      <c r="Z127" s="128"/>
      <c r="AA127" s="128"/>
      <c r="AB127" s="128"/>
      <c r="AC127" s="128"/>
      <c r="AD127" s="324"/>
      <c r="AE127" s="363"/>
      <c r="AF127" s="127"/>
      <c r="AG127" s="129"/>
      <c r="AH127" s="324"/>
    </row>
    <row r="128" spans="1:34" ht="21">
      <c r="A128" s="681"/>
      <c r="B128" s="101" t="s">
        <v>58</v>
      </c>
      <c r="C128" s="37" t="s">
        <v>105</v>
      </c>
      <c r="D128" s="591"/>
      <c r="E128" s="128"/>
      <c r="F128" s="128"/>
      <c r="G128" s="128"/>
      <c r="H128" s="128"/>
      <c r="I128" s="324"/>
      <c r="J128" s="361"/>
      <c r="K128" s="283"/>
      <c r="L128" s="128"/>
      <c r="M128" s="128"/>
      <c r="N128" s="128"/>
      <c r="O128" s="128"/>
      <c r="P128" s="324"/>
      <c r="Q128" s="363"/>
      <c r="R128" s="127"/>
      <c r="S128" s="128"/>
      <c r="T128" s="128"/>
      <c r="U128" s="128"/>
      <c r="V128" s="128"/>
      <c r="W128" s="324"/>
      <c r="X128" s="361"/>
      <c r="Y128" s="283"/>
      <c r="Z128" s="128"/>
      <c r="AA128" s="128"/>
      <c r="AB128" s="128"/>
      <c r="AC128" s="128"/>
      <c r="AD128" s="324"/>
      <c r="AE128" s="363"/>
      <c r="AF128" s="127"/>
      <c r="AG128" s="129"/>
      <c r="AH128" s="324"/>
    </row>
    <row r="129" spans="1:34" ht="21">
      <c r="A129" s="680"/>
      <c r="B129" s="102" t="s">
        <v>82</v>
      </c>
      <c r="C129" s="166" t="s">
        <v>106</v>
      </c>
      <c r="D129" s="591"/>
      <c r="E129" s="128"/>
      <c r="F129" s="128"/>
      <c r="G129" s="128"/>
      <c r="H129" s="128"/>
      <c r="I129" s="324"/>
      <c r="J129" s="361"/>
      <c r="K129" s="283"/>
      <c r="L129" s="128"/>
      <c r="M129" s="128"/>
      <c r="N129" s="128"/>
      <c r="O129" s="128"/>
      <c r="P129" s="324"/>
      <c r="Q129" s="363"/>
      <c r="R129" s="127"/>
      <c r="S129" s="128"/>
      <c r="T129" s="128"/>
      <c r="U129" s="128"/>
      <c r="V129" s="128"/>
      <c r="W129" s="324"/>
      <c r="X129" s="361"/>
      <c r="Y129" s="283"/>
      <c r="Z129" s="128"/>
      <c r="AA129" s="128"/>
      <c r="AB129" s="128"/>
      <c r="AC129" s="128"/>
      <c r="AD129" s="324"/>
      <c r="AE129" s="363"/>
      <c r="AF129" s="127"/>
      <c r="AG129" s="129"/>
      <c r="AH129" s="324"/>
    </row>
    <row r="130" spans="1:34" ht="21">
      <c r="A130" s="156"/>
      <c r="B130" s="103" t="s">
        <v>83</v>
      </c>
      <c r="C130" s="167" t="s">
        <v>90</v>
      </c>
      <c r="D130" s="591"/>
      <c r="E130" s="128"/>
      <c r="F130" s="128"/>
      <c r="G130" s="128"/>
      <c r="H130" s="128"/>
      <c r="I130" s="324"/>
      <c r="J130" s="361"/>
      <c r="K130" s="283"/>
      <c r="L130" s="128"/>
      <c r="M130" s="128"/>
      <c r="N130" s="128"/>
      <c r="O130" s="128"/>
      <c r="P130" s="324"/>
      <c r="Q130" s="363"/>
      <c r="R130" s="127"/>
      <c r="S130" s="128"/>
      <c r="T130" s="128"/>
      <c r="U130" s="128"/>
      <c r="V130" s="128"/>
      <c r="W130" s="324"/>
      <c r="X130" s="361"/>
      <c r="Y130" s="283"/>
      <c r="Z130" s="128"/>
      <c r="AA130" s="128"/>
      <c r="AB130" s="128"/>
      <c r="AC130" s="128"/>
      <c r="AD130" s="324"/>
      <c r="AE130" s="363"/>
      <c r="AF130" s="127"/>
      <c r="AG130" s="129"/>
      <c r="AH130" s="324"/>
    </row>
    <row r="131" spans="1:34" ht="21">
      <c r="A131" s="678" t="s">
        <v>51</v>
      </c>
      <c r="B131" s="8" t="s">
        <v>32</v>
      </c>
      <c r="C131" s="164" t="s">
        <v>86</v>
      </c>
      <c r="D131" s="591"/>
      <c r="E131" s="128"/>
      <c r="F131" s="128"/>
      <c r="G131" s="128"/>
      <c r="H131" s="128"/>
      <c r="I131" s="324"/>
      <c r="J131" s="361"/>
      <c r="K131" s="283"/>
      <c r="L131" s="128"/>
      <c r="M131" s="128"/>
      <c r="N131" s="128"/>
      <c r="O131" s="128"/>
      <c r="P131" s="324"/>
      <c r="Q131" s="363"/>
      <c r="R131" s="127"/>
      <c r="S131" s="128"/>
      <c r="T131" s="128"/>
      <c r="U131" s="128"/>
      <c r="V131" s="128"/>
      <c r="W131" s="324"/>
      <c r="X131" s="361"/>
      <c r="Y131" s="283"/>
      <c r="Z131" s="128"/>
      <c r="AA131" s="128"/>
      <c r="AB131" s="128"/>
      <c r="AC131" s="128"/>
      <c r="AD131" s="324"/>
      <c r="AE131" s="363"/>
      <c r="AF131" s="127"/>
      <c r="AG131" s="129"/>
      <c r="AH131" s="324"/>
    </row>
    <row r="132" spans="1:34" ht="21.75" thickBot="1">
      <c r="A132" s="679"/>
      <c r="B132" s="23" t="s">
        <v>59</v>
      </c>
      <c r="C132" s="171" t="s">
        <v>35</v>
      </c>
      <c r="D132" s="599"/>
      <c r="E132" s="136"/>
      <c r="F132" s="136"/>
      <c r="G132" s="136"/>
      <c r="H132" s="136"/>
      <c r="I132" s="136"/>
      <c r="J132" s="279"/>
      <c r="K132" s="285"/>
      <c r="L132" s="136"/>
      <c r="M132" s="136"/>
      <c r="N132" s="136"/>
      <c r="O132" s="136"/>
      <c r="P132" s="325"/>
      <c r="Q132" s="364"/>
      <c r="R132" s="135"/>
      <c r="S132" s="136"/>
      <c r="T132" s="136"/>
      <c r="U132" s="136"/>
      <c r="V132" s="136"/>
      <c r="W132" s="325"/>
      <c r="X132" s="365"/>
      <c r="Y132" s="285"/>
      <c r="Z132" s="136"/>
      <c r="AA132" s="136"/>
      <c r="AB132" s="136"/>
      <c r="AC132" s="136"/>
      <c r="AD132" s="325"/>
      <c r="AE132" s="364"/>
      <c r="AF132" s="135"/>
      <c r="AG132" s="137"/>
      <c r="AH132" s="325"/>
    </row>
    <row r="133" spans="1:34" ht="21.75" thickBot="1">
      <c r="A133" s="667" t="s">
        <v>181</v>
      </c>
      <c r="B133" s="668"/>
      <c r="C133" s="668"/>
      <c r="D133" s="668"/>
      <c r="E133" s="668"/>
      <c r="F133" s="668"/>
      <c r="G133" s="668"/>
      <c r="H133" s="668"/>
      <c r="I133" s="668"/>
      <c r="J133" s="668"/>
      <c r="K133" s="668"/>
      <c r="L133" s="668"/>
      <c r="M133" s="668"/>
      <c r="N133" s="668"/>
      <c r="O133" s="668"/>
      <c r="P133" s="668"/>
      <c r="Q133" s="668"/>
      <c r="R133" s="668"/>
      <c r="S133" s="668"/>
      <c r="T133" s="668"/>
      <c r="U133" s="668"/>
      <c r="V133" s="668"/>
      <c r="W133" s="668"/>
      <c r="X133" s="668"/>
      <c r="Y133" s="668"/>
      <c r="Z133" s="668"/>
      <c r="AA133" s="668"/>
      <c r="AB133" s="668"/>
      <c r="AC133" s="668"/>
      <c r="AD133" s="668"/>
      <c r="AE133" s="668"/>
      <c r="AF133" s="668"/>
      <c r="AG133" s="668"/>
      <c r="AH133" s="669"/>
    </row>
    <row r="134" spans="1:34" ht="21" customHeight="1">
      <c r="A134" s="704" t="s">
        <v>0</v>
      </c>
      <c r="B134" s="707" t="s">
        <v>1</v>
      </c>
      <c r="C134" s="710" t="s">
        <v>34</v>
      </c>
      <c r="D134" s="713" t="s">
        <v>166</v>
      </c>
      <c r="E134" s="713"/>
      <c r="F134" s="713"/>
      <c r="G134" s="713"/>
      <c r="H134" s="713"/>
      <c r="I134" s="713"/>
      <c r="J134" s="713"/>
      <c r="K134" s="713"/>
      <c r="L134" s="713"/>
      <c r="M134" s="713"/>
      <c r="N134" s="713"/>
      <c r="O134" s="713"/>
      <c r="P134" s="713"/>
      <c r="Q134" s="713"/>
      <c r="R134" s="713"/>
      <c r="S134" s="713"/>
      <c r="T134" s="713"/>
      <c r="U134" s="713"/>
      <c r="V134" s="713"/>
      <c r="W134" s="713"/>
      <c r="X134" s="713"/>
      <c r="Y134" s="713"/>
      <c r="Z134" s="713"/>
      <c r="AA134" s="713"/>
      <c r="AB134" s="713"/>
      <c r="AC134" s="713"/>
      <c r="AD134" s="713"/>
      <c r="AE134" s="713"/>
      <c r="AF134" s="713"/>
      <c r="AG134" s="713"/>
      <c r="AH134" s="713"/>
    </row>
    <row r="135" spans="1:34" ht="35.25" customHeight="1">
      <c r="A135" s="705"/>
      <c r="B135" s="708"/>
      <c r="C135" s="711"/>
      <c r="D135" s="714" t="s">
        <v>167</v>
      </c>
      <c r="E135" s="696"/>
      <c r="F135" s="696"/>
      <c r="G135" s="696"/>
      <c r="H135" s="696"/>
      <c r="I135" s="695" t="s">
        <v>168</v>
      </c>
      <c r="J135" s="696"/>
      <c r="K135" s="696"/>
      <c r="L135" s="696"/>
      <c r="M135" s="696"/>
      <c r="N135" s="696"/>
      <c r="O135" s="697"/>
      <c r="P135" s="694" t="s">
        <v>169</v>
      </c>
      <c r="Q135" s="696"/>
      <c r="R135" s="696"/>
      <c r="S135" s="696"/>
      <c r="T135" s="696"/>
      <c r="U135" s="696"/>
      <c r="V135" s="696"/>
      <c r="W135" s="695" t="s">
        <v>170</v>
      </c>
      <c r="X135" s="696"/>
      <c r="Y135" s="696"/>
      <c r="Z135" s="696"/>
      <c r="AA135" s="696"/>
      <c r="AB135" s="696"/>
      <c r="AC135" s="697"/>
      <c r="AD135" s="694" t="s">
        <v>171</v>
      </c>
      <c r="AE135" s="696"/>
      <c r="AF135" s="696"/>
      <c r="AG135" s="696"/>
      <c r="AH135" s="697"/>
    </row>
    <row r="136" spans="1:34" ht="22.5" customHeight="1">
      <c r="A136" s="705"/>
      <c r="B136" s="708"/>
      <c r="C136" s="711"/>
      <c r="D136" s="604">
        <v>1</v>
      </c>
      <c r="E136" s="26">
        <v>2</v>
      </c>
      <c r="F136" s="26">
        <v>3</v>
      </c>
      <c r="G136" s="252">
        <v>4</v>
      </c>
      <c r="H136" s="253">
        <v>5</v>
      </c>
      <c r="I136" s="223">
        <v>6</v>
      </c>
      <c r="J136" s="26">
        <v>7</v>
      </c>
      <c r="K136" s="26">
        <v>8</v>
      </c>
      <c r="L136" s="26">
        <v>9</v>
      </c>
      <c r="M136" s="26">
        <v>10</v>
      </c>
      <c r="N136" s="252">
        <v>11</v>
      </c>
      <c r="O136" s="254">
        <v>12</v>
      </c>
      <c r="P136" s="25">
        <v>13</v>
      </c>
      <c r="Q136" s="26">
        <v>14</v>
      </c>
      <c r="R136" s="26">
        <v>15</v>
      </c>
      <c r="S136" s="26">
        <v>16</v>
      </c>
      <c r="T136" s="26">
        <v>17</v>
      </c>
      <c r="U136" s="252">
        <v>18</v>
      </c>
      <c r="V136" s="253">
        <v>19</v>
      </c>
      <c r="W136" s="223">
        <v>20</v>
      </c>
      <c r="X136" s="26">
        <v>21</v>
      </c>
      <c r="Y136" s="26">
        <v>22</v>
      </c>
      <c r="Z136" s="26">
        <v>23</v>
      </c>
      <c r="AA136" s="26">
        <v>24</v>
      </c>
      <c r="AB136" s="252">
        <v>25</v>
      </c>
      <c r="AC136" s="254">
        <v>26</v>
      </c>
      <c r="AD136" s="25">
        <v>27</v>
      </c>
      <c r="AE136" s="26">
        <v>28</v>
      </c>
      <c r="AF136" s="26">
        <v>29</v>
      </c>
      <c r="AG136" s="604">
        <v>30</v>
      </c>
      <c r="AH136" s="255">
        <v>31</v>
      </c>
    </row>
    <row r="137" spans="1:34" ht="24" customHeight="1" thickBot="1">
      <c r="A137" s="706"/>
      <c r="B137" s="709"/>
      <c r="C137" s="712"/>
      <c r="D137" s="606" t="s">
        <v>37</v>
      </c>
      <c r="E137" s="236" t="s">
        <v>38</v>
      </c>
      <c r="F137" s="236" t="s">
        <v>39</v>
      </c>
      <c r="G137" s="256" t="s">
        <v>37</v>
      </c>
      <c r="H137" s="257" t="s">
        <v>40</v>
      </c>
      <c r="I137" s="239" t="s">
        <v>39</v>
      </c>
      <c r="J137" s="236" t="s">
        <v>41</v>
      </c>
      <c r="K137" s="236" t="s">
        <v>37</v>
      </c>
      <c r="L137" s="236" t="s">
        <v>38</v>
      </c>
      <c r="M137" s="236" t="s">
        <v>39</v>
      </c>
      <c r="N137" s="256" t="s">
        <v>37</v>
      </c>
      <c r="O137" s="258" t="s">
        <v>40</v>
      </c>
      <c r="P137" s="240" t="s">
        <v>39</v>
      </c>
      <c r="Q137" s="236" t="s">
        <v>41</v>
      </c>
      <c r="R137" s="236" t="s">
        <v>37</v>
      </c>
      <c r="S137" s="236" t="s">
        <v>38</v>
      </c>
      <c r="T137" s="236" t="s">
        <v>39</v>
      </c>
      <c r="U137" s="256" t="s">
        <v>37</v>
      </c>
      <c r="V137" s="257" t="s">
        <v>40</v>
      </c>
      <c r="W137" s="239" t="s">
        <v>39</v>
      </c>
      <c r="X137" s="236" t="s">
        <v>41</v>
      </c>
      <c r="Y137" s="236" t="s">
        <v>37</v>
      </c>
      <c r="Z137" s="236" t="s">
        <v>38</v>
      </c>
      <c r="AA137" s="236" t="s">
        <v>39</v>
      </c>
      <c r="AB137" s="256" t="s">
        <v>37</v>
      </c>
      <c r="AC137" s="258" t="s">
        <v>40</v>
      </c>
      <c r="AD137" s="240" t="s">
        <v>39</v>
      </c>
      <c r="AE137" s="236" t="s">
        <v>41</v>
      </c>
      <c r="AF137" s="236" t="s">
        <v>37</v>
      </c>
      <c r="AG137" s="606" t="s">
        <v>38</v>
      </c>
      <c r="AH137" s="236" t="s">
        <v>39</v>
      </c>
    </row>
    <row r="138" spans="1:34" ht="21.75" thickTop="1">
      <c r="A138" s="158" t="s">
        <v>2</v>
      </c>
      <c r="B138" s="13" t="s">
        <v>3</v>
      </c>
      <c r="C138" s="166" t="s">
        <v>89</v>
      </c>
      <c r="D138" s="583"/>
      <c r="E138" s="123"/>
      <c r="F138" s="123"/>
      <c r="G138" s="333"/>
      <c r="H138" s="334"/>
      <c r="I138" s="281" t="s">
        <v>177</v>
      </c>
      <c r="J138" s="123"/>
      <c r="K138" s="123"/>
      <c r="L138" s="123"/>
      <c r="M138" s="123"/>
      <c r="N138" s="333"/>
      <c r="O138" s="343"/>
      <c r="P138" s="280"/>
      <c r="Q138" s="123"/>
      <c r="R138" s="123"/>
      <c r="S138" s="123"/>
      <c r="T138" s="123"/>
      <c r="U138" s="333"/>
      <c r="V138" s="334"/>
      <c r="W138" s="281"/>
      <c r="X138" s="123"/>
      <c r="Y138" s="123" t="s">
        <v>177</v>
      </c>
      <c r="Z138" s="123"/>
      <c r="AA138" s="123"/>
      <c r="AB138" s="333"/>
      <c r="AC138" s="343"/>
      <c r="AD138" s="280"/>
      <c r="AE138" s="123"/>
      <c r="AF138" s="123"/>
      <c r="AG138" s="610"/>
      <c r="AH138" s="123"/>
    </row>
    <row r="139" spans="1:34" ht="21">
      <c r="A139" s="155" t="s">
        <v>4</v>
      </c>
      <c r="B139" s="8" t="s">
        <v>5</v>
      </c>
      <c r="C139" s="164"/>
      <c r="D139" s="591"/>
      <c r="E139" s="128"/>
      <c r="F139" s="128"/>
      <c r="G139" s="337"/>
      <c r="H139" s="338"/>
      <c r="I139" s="283"/>
      <c r="J139" s="128"/>
      <c r="K139" s="128"/>
      <c r="L139" s="128"/>
      <c r="M139" s="128"/>
      <c r="N139" s="337"/>
      <c r="O139" s="345"/>
      <c r="P139" s="127"/>
      <c r="Q139" s="128"/>
      <c r="R139" s="128"/>
      <c r="S139" s="128"/>
      <c r="T139" s="128"/>
      <c r="U139" s="337"/>
      <c r="V139" s="338"/>
      <c r="W139" s="283"/>
      <c r="X139" s="128"/>
      <c r="Y139" s="128"/>
      <c r="Z139" s="128"/>
      <c r="AA139" s="128"/>
      <c r="AB139" s="337"/>
      <c r="AC139" s="345"/>
      <c r="AD139" s="127"/>
      <c r="AE139" s="128"/>
      <c r="AF139" s="128"/>
      <c r="AG139" s="611"/>
      <c r="AH139" s="128"/>
    </row>
    <row r="140" spans="1:34" ht="21">
      <c r="A140" s="157"/>
      <c r="B140" s="10" t="s">
        <v>6</v>
      </c>
      <c r="C140" s="165" t="s">
        <v>90</v>
      </c>
      <c r="D140" s="591"/>
      <c r="E140" s="128"/>
      <c r="F140" s="128"/>
      <c r="G140" s="337"/>
      <c r="H140" s="338"/>
      <c r="I140" s="283"/>
      <c r="J140" s="128"/>
      <c r="K140" s="128"/>
      <c r="L140" s="128"/>
      <c r="M140" s="128"/>
      <c r="N140" s="337"/>
      <c r="O140" s="345"/>
      <c r="P140" s="127"/>
      <c r="Q140" s="128" t="s">
        <v>177</v>
      </c>
      <c r="R140" s="128"/>
      <c r="S140" s="128"/>
      <c r="T140" s="128"/>
      <c r="U140" s="337"/>
      <c r="V140" s="338"/>
      <c r="W140" s="283"/>
      <c r="X140" s="128"/>
      <c r="Y140" s="128"/>
      <c r="Z140" s="128"/>
      <c r="AA140" s="128"/>
      <c r="AB140" s="337"/>
      <c r="AC140" s="345"/>
      <c r="AD140" s="127"/>
      <c r="AE140" s="128"/>
      <c r="AF140" s="128"/>
      <c r="AG140" s="611"/>
      <c r="AH140" s="128"/>
    </row>
    <row r="141" spans="1:34" ht="21">
      <c r="A141" s="158"/>
      <c r="B141" s="13" t="s">
        <v>36</v>
      </c>
      <c r="C141" s="166"/>
      <c r="D141" s="591"/>
      <c r="E141" s="128"/>
      <c r="F141" s="128"/>
      <c r="G141" s="337"/>
      <c r="H141" s="338"/>
      <c r="I141" s="283"/>
      <c r="J141" s="128"/>
      <c r="K141" s="128"/>
      <c r="L141" s="128"/>
      <c r="M141" s="128"/>
      <c r="N141" s="337"/>
      <c r="O141" s="345"/>
      <c r="P141" s="127"/>
      <c r="Q141" s="128" t="s">
        <v>177</v>
      </c>
      <c r="R141" s="128"/>
      <c r="S141" s="128"/>
      <c r="T141" s="128"/>
      <c r="U141" s="337"/>
      <c r="V141" s="338"/>
      <c r="W141" s="283"/>
      <c r="X141" s="128"/>
      <c r="Y141" s="128"/>
      <c r="Z141" s="128"/>
      <c r="AA141" s="128"/>
      <c r="AB141" s="337"/>
      <c r="AC141" s="345"/>
      <c r="AD141" s="127"/>
      <c r="AE141" s="128"/>
      <c r="AF141" s="128"/>
      <c r="AG141" s="611"/>
      <c r="AH141" s="128"/>
    </row>
    <row r="142" spans="1:34" ht="21">
      <c r="A142" s="678" t="s">
        <v>7</v>
      </c>
      <c r="B142" s="8" t="s">
        <v>8</v>
      </c>
      <c r="C142" s="164"/>
      <c r="D142" s="591"/>
      <c r="E142" s="128"/>
      <c r="F142" s="128"/>
      <c r="G142" s="337"/>
      <c r="H142" s="338"/>
      <c r="I142" s="283"/>
      <c r="J142" s="128"/>
      <c r="K142" s="128"/>
      <c r="L142" s="128"/>
      <c r="M142" s="128"/>
      <c r="N142" s="337"/>
      <c r="O142" s="345"/>
      <c r="P142" s="127"/>
      <c r="Q142" s="128"/>
      <c r="R142" s="128"/>
      <c r="S142" s="128"/>
      <c r="T142" s="128"/>
      <c r="U142" s="337"/>
      <c r="V142" s="338"/>
      <c r="W142" s="283"/>
      <c r="X142" s="128"/>
      <c r="Y142" s="128"/>
      <c r="Z142" s="128"/>
      <c r="AA142" s="128"/>
      <c r="AB142" s="337"/>
      <c r="AC142" s="345"/>
      <c r="AD142" s="127"/>
      <c r="AE142" s="128"/>
      <c r="AF142" s="128"/>
      <c r="AG142" s="591"/>
      <c r="AH142" s="128"/>
    </row>
    <row r="143" spans="1:34" ht="21">
      <c r="A143" s="682"/>
      <c r="B143" s="15" t="s">
        <v>43</v>
      </c>
      <c r="C143" s="167" t="s">
        <v>91</v>
      </c>
      <c r="D143" s="591"/>
      <c r="E143" s="128"/>
      <c r="F143" s="128"/>
      <c r="G143" s="337"/>
      <c r="H143" s="338"/>
      <c r="I143" s="283"/>
      <c r="J143" s="128"/>
      <c r="K143" s="128"/>
      <c r="L143" s="128"/>
      <c r="M143" s="128"/>
      <c r="N143" s="337"/>
      <c r="O143" s="345"/>
      <c r="P143" s="127"/>
      <c r="Q143" s="128"/>
      <c r="R143" s="128"/>
      <c r="S143" s="128"/>
      <c r="T143" s="128" t="s">
        <v>177</v>
      </c>
      <c r="U143" s="337"/>
      <c r="V143" s="338"/>
      <c r="W143" s="283"/>
      <c r="X143" s="128"/>
      <c r="Y143" s="128"/>
      <c r="Z143" s="128"/>
      <c r="AA143" s="128"/>
      <c r="AB143" s="337"/>
      <c r="AC143" s="345"/>
      <c r="AD143" s="127"/>
      <c r="AE143" s="128"/>
      <c r="AF143" s="128"/>
      <c r="AG143" s="611"/>
      <c r="AH143" s="128"/>
    </row>
    <row r="144" spans="1:34" ht="21">
      <c r="A144" s="682"/>
      <c r="B144" s="15" t="s">
        <v>9</v>
      </c>
      <c r="C144" s="167" t="s">
        <v>92</v>
      </c>
      <c r="D144" s="591"/>
      <c r="E144" s="128"/>
      <c r="F144" s="128"/>
      <c r="G144" s="337"/>
      <c r="H144" s="338"/>
      <c r="I144" s="283"/>
      <c r="J144" s="128"/>
      <c r="K144" s="128"/>
      <c r="L144" s="128"/>
      <c r="M144" s="128"/>
      <c r="N144" s="337"/>
      <c r="O144" s="345"/>
      <c r="P144" s="127"/>
      <c r="Q144" s="128"/>
      <c r="R144" s="128"/>
      <c r="S144" s="128"/>
      <c r="T144" s="128" t="s">
        <v>177</v>
      </c>
      <c r="U144" s="337"/>
      <c r="V144" s="338"/>
      <c r="W144" s="283"/>
      <c r="X144" s="128"/>
      <c r="Y144" s="128"/>
      <c r="Z144" s="128"/>
      <c r="AA144" s="128"/>
      <c r="AB144" s="337"/>
      <c r="AC144" s="345"/>
      <c r="AD144" s="127"/>
      <c r="AE144" s="128"/>
      <c r="AF144" s="128"/>
      <c r="AG144" s="611"/>
      <c r="AH144" s="128"/>
    </row>
    <row r="145" spans="1:34" ht="21">
      <c r="A145" s="683"/>
      <c r="B145" s="15" t="s">
        <v>42</v>
      </c>
      <c r="C145" s="166"/>
      <c r="D145" s="591"/>
      <c r="E145" s="128"/>
      <c r="F145" s="128"/>
      <c r="G145" s="337"/>
      <c r="H145" s="338"/>
      <c r="I145" s="283"/>
      <c r="J145" s="128"/>
      <c r="K145" s="128"/>
      <c r="L145" s="128"/>
      <c r="M145" s="128"/>
      <c r="N145" s="337"/>
      <c r="O145" s="345"/>
      <c r="P145" s="127"/>
      <c r="Q145" s="128"/>
      <c r="R145" s="128"/>
      <c r="S145" s="128"/>
      <c r="T145" s="128"/>
      <c r="U145" s="337"/>
      <c r="V145" s="338"/>
      <c r="W145" s="283"/>
      <c r="X145" s="128"/>
      <c r="Y145" s="128"/>
      <c r="Z145" s="128"/>
      <c r="AA145" s="128"/>
      <c r="AB145" s="337"/>
      <c r="AC145" s="345"/>
      <c r="AD145" s="127"/>
      <c r="AE145" s="128"/>
      <c r="AF145" s="128"/>
      <c r="AG145" s="611"/>
      <c r="AH145" s="128"/>
    </row>
    <row r="146" spans="1:34" ht="21">
      <c r="A146" s="159" t="s">
        <v>10</v>
      </c>
      <c r="B146" s="17" t="s">
        <v>12</v>
      </c>
      <c r="C146" s="168" t="s">
        <v>93</v>
      </c>
      <c r="D146" s="591"/>
      <c r="E146" s="128"/>
      <c r="F146" s="128"/>
      <c r="G146" s="337"/>
      <c r="H146" s="338"/>
      <c r="I146" s="283"/>
      <c r="J146" s="128"/>
      <c r="K146" s="128"/>
      <c r="L146" s="128"/>
      <c r="M146" s="128"/>
      <c r="N146" s="337"/>
      <c r="O146" s="345"/>
      <c r="P146" s="127"/>
      <c r="Q146" s="128"/>
      <c r="R146" s="128"/>
      <c r="S146" s="128"/>
      <c r="T146" s="128"/>
      <c r="U146" s="337"/>
      <c r="V146" s="338"/>
      <c r="W146" s="283"/>
      <c r="X146" s="128"/>
      <c r="Y146" s="128"/>
      <c r="Z146" s="128"/>
      <c r="AA146" s="128"/>
      <c r="AB146" s="337"/>
      <c r="AC146" s="345"/>
      <c r="AD146" s="127"/>
      <c r="AE146" s="128"/>
      <c r="AF146" s="128"/>
      <c r="AG146" s="591"/>
      <c r="AH146" s="128"/>
    </row>
    <row r="147" spans="1:34" ht="21">
      <c r="A147" s="159" t="s">
        <v>11</v>
      </c>
      <c r="B147" s="17" t="s">
        <v>14</v>
      </c>
      <c r="C147" s="168" t="s">
        <v>94</v>
      </c>
      <c r="D147" s="591"/>
      <c r="E147" s="128"/>
      <c r="F147" s="128"/>
      <c r="G147" s="337"/>
      <c r="H147" s="338"/>
      <c r="I147" s="283"/>
      <c r="J147" s="128"/>
      <c r="K147" s="128"/>
      <c r="L147" s="128"/>
      <c r="M147" s="128"/>
      <c r="N147" s="337"/>
      <c r="O147" s="345"/>
      <c r="P147" s="127"/>
      <c r="Q147" s="128"/>
      <c r="R147" s="128"/>
      <c r="S147" s="128"/>
      <c r="T147" s="128"/>
      <c r="U147" s="337"/>
      <c r="V147" s="338"/>
      <c r="W147" s="283"/>
      <c r="X147" s="128"/>
      <c r="Y147" s="128"/>
      <c r="Z147" s="128"/>
      <c r="AA147" s="128"/>
      <c r="AB147" s="337"/>
      <c r="AC147" s="345"/>
      <c r="AD147" s="127"/>
      <c r="AE147" s="128"/>
      <c r="AF147" s="128"/>
      <c r="AG147" s="591"/>
      <c r="AH147" s="128"/>
    </row>
    <row r="148" spans="1:34" ht="21">
      <c r="A148" s="159" t="s">
        <v>13</v>
      </c>
      <c r="B148" s="17" t="s">
        <v>47</v>
      </c>
      <c r="C148" s="168" t="s">
        <v>95</v>
      </c>
      <c r="D148" s="591"/>
      <c r="E148" s="128"/>
      <c r="F148" s="128"/>
      <c r="G148" s="337"/>
      <c r="H148" s="338"/>
      <c r="I148" s="283"/>
      <c r="J148" s="128" t="s">
        <v>177</v>
      </c>
      <c r="K148" s="128"/>
      <c r="L148" s="128"/>
      <c r="M148" s="128"/>
      <c r="N148" s="337"/>
      <c r="O148" s="345"/>
      <c r="P148" s="127"/>
      <c r="Q148" s="128"/>
      <c r="R148" s="128"/>
      <c r="S148" s="128"/>
      <c r="T148" s="128"/>
      <c r="U148" s="337"/>
      <c r="V148" s="338"/>
      <c r="W148" s="283"/>
      <c r="X148" s="128"/>
      <c r="Y148" s="128"/>
      <c r="Z148" s="128"/>
      <c r="AA148" s="128"/>
      <c r="AB148" s="337"/>
      <c r="AC148" s="345"/>
      <c r="AD148" s="127"/>
      <c r="AE148" s="128"/>
      <c r="AF148" s="128"/>
      <c r="AG148" s="591"/>
      <c r="AH148" s="128"/>
    </row>
    <row r="149" spans="1:34" ht="21">
      <c r="A149" s="159" t="s">
        <v>15</v>
      </c>
      <c r="B149" s="17" t="s">
        <v>56</v>
      </c>
      <c r="C149" s="168" t="s">
        <v>35</v>
      </c>
      <c r="D149" s="591"/>
      <c r="E149" s="128"/>
      <c r="F149" s="128"/>
      <c r="G149" s="337"/>
      <c r="H149" s="338"/>
      <c r="I149" s="283"/>
      <c r="J149" s="128"/>
      <c r="K149" s="128"/>
      <c r="L149" s="128"/>
      <c r="M149" s="128"/>
      <c r="N149" s="337"/>
      <c r="O149" s="345"/>
      <c r="P149" s="127"/>
      <c r="Q149" s="128"/>
      <c r="R149" s="128"/>
      <c r="S149" s="128"/>
      <c r="T149" s="128"/>
      <c r="U149" s="337"/>
      <c r="V149" s="338"/>
      <c r="W149" s="283" t="s">
        <v>177</v>
      </c>
      <c r="X149" s="128"/>
      <c r="Y149" s="128"/>
      <c r="Z149" s="128"/>
      <c r="AA149" s="128"/>
      <c r="AB149" s="337"/>
      <c r="AC149" s="345"/>
      <c r="AD149" s="127"/>
      <c r="AE149" s="128"/>
      <c r="AF149" s="128"/>
      <c r="AG149" s="611"/>
      <c r="AH149" s="128"/>
    </row>
    <row r="150" spans="1:34" ht="21">
      <c r="A150" s="159" t="s">
        <v>60</v>
      </c>
      <c r="B150" s="17" t="s">
        <v>57</v>
      </c>
      <c r="C150" s="169" t="s">
        <v>96</v>
      </c>
      <c r="D150" s="591"/>
      <c r="E150" s="128"/>
      <c r="F150" s="128"/>
      <c r="G150" s="337"/>
      <c r="H150" s="338"/>
      <c r="I150" s="283"/>
      <c r="J150" s="128"/>
      <c r="K150" s="128"/>
      <c r="L150" s="128"/>
      <c r="M150" s="128"/>
      <c r="N150" s="337"/>
      <c r="O150" s="345"/>
      <c r="P150" s="127"/>
      <c r="Q150" s="128"/>
      <c r="R150" s="128"/>
      <c r="S150" s="128"/>
      <c r="T150" s="128"/>
      <c r="U150" s="337"/>
      <c r="V150" s="338"/>
      <c r="W150" s="283"/>
      <c r="X150" s="128"/>
      <c r="Y150" s="128"/>
      <c r="Z150" s="128"/>
      <c r="AA150" s="128"/>
      <c r="AB150" s="337"/>
      <c r="AC150" s="345"/>
      <c r="AD150" s="127"/>
      <c r="AE150" s="128"/>
      <c r="AF150" s="128"/>
      <c r="AG150" s="611"/>
      <c r="AH150" s="128"/>
    </row>
    <row r="151" spans="1:34" ht="21">
      <c r="A151" s="159" t="s">
        <v>19</v>
      </c>
      <c r="B151" s="17" t="s">
        <v>16</v>
      </c>
      <c r="C151" s="168" t="s">
        <v>97</v>
      </c>
      <c r="D151" s="591"/>
      <c r="E151" s="128"/>
      <c r="F151" s="128"/>
      <c r="G151" s="337"/>
      <c r="H151" s="338"/>
      <c r="I151" s="283"/>
      <c r="J151" s="128"/>
      <c r="K151" s="128"/>
      <c r="L151" s="128"/>
      <c r="M151" s="128"/>
      <c r="N151" s="337"/>
      <c r="O151" s="345"/>
      <c r="P151" s="127"/>
      <c r="Q151" s="128"/>
      <c r="R151" s="128" t="s">
        <v>177</v>
      </c>
      <c r="S151" s="128"/>
      <c r="T151" s="128"/>
      <c r="U151" s="337"/>
      <c r="V151" s="338"/>
      <c r="W151" s="283"/>
      <c r="X151" s="128"/>
      <c r="Y151" s="128"/>
      <c r="Z151" s="128"/>
      <c r="AA151" s="128"/>
      <c r="AB151" s="337"/>
      <c r="AC151" s="345"/>
      <c r="AD151" s="127"/>
      <c r="AE151" s="128"/>
      <c r="AF151" s="128"/>
      <c r="AG151" s="611"/>
      <c r="AH151" s="128"/>
    </row>
    <row r="152" spans="1:34" ht="21">
      <c r="A152" s="159" t="s">
        <v>21</v>
      </c>
      <c r="B152" s="17" t="s">
        <v>18</v>
      </c>
      <c r="C152" s="168" t="s">
        <v>98</v>
      </c>
      <c r="D152" s="591"/>
      <c r="E152" s="128"/>
      <c r="F152" s="128"/>
      <c r="G152" s="337"/>
      <c r="H152" s="338"/>
      <c r="I152" s="283"/>
      <c r="J152" s="128"/>
      <c r="K152" s="128"/>
      <c r="L152" s="128"/>
      <c r="M152" s="128"/>
      <c r="N152" s="337"/>
      <c r="O152" s="345"/>
      <c r="P152" s="127"/>
      <c r="Q152" s="128"/>
      <c r="R152" s="128"/>
      <c r="S152" s="128"/>
      <c r="T152" s="128"/>
      <c r="U152" s="337"/>
      <c r="V152" s="338"/>
      <c r="W152" s="283"/>
      <c r="X152" s="128" t="s">
        <v>177</v>
      </c>
      <c r="Y152" s="128"/>
      <c r="Z152" s="128"/>
      <c r="AA152" s="128"/>
      <c r="AB152" s="337"/>
      <c r="AC152" s="345"/>
      <c r="AD152" s="127"/>
      <c r="AE152" s="128"/>
      <c r="AF152" s="128"/>
      <c r="AG152" s="611"/>
      <c r="AH152" s="128"/>
    </row>
    <row r="153" spans="1:34" ht="21">
      <c r="A153" s="159" t="s">
        <v>23</v>
      </c>
      <c r="B153" s="17" t="s">
        <v>20</v>
      </c>
      <c r="C153" s="168" t="s">
        <v>99</v>
      </c>
      <c r="D153" s="591"/>
      <c r="E153" s="128"/>
      <c r="F153" s="128"/>
      <c r="G153" s="337"/>
      <c r="H153" s="338"/>
      <c r="I153" s="283"/>
      <c r="J153" s="128"/>
      <c r="K153" s="128"/>
      <c r="L153" s="128"/>
      <c r="M153" s="128"/>
      <c r="N153" s="337"/>
      <c r="O153" s="345"/>
      <c r="P153" s="127"/>
      <c r="Q153" s="128"/>
      <c r="R153" s="128"/>
      <c r="S153" s="128"/>
      <c r="T153" s="128"/>
      <c r="U153" s="337"/>
      <c r="V153" s="338"/>
      <c r="W153" s="283"/>
      <c r="X153" s="128"/>
      <c r="Y153" s="128"/>
      <c r="Z153" s="128" t="s">
        <v>177</v>
      </c>
      <c r="AA153" s="128"/>
      <c r="AB153" s="337"/>
      <c r="AC153" s="345"/>
      <c r="AD153" s="127"/>
      <c r="AE153" s="128"/>
      <c r="AF153" s="128"/>
      <c r="AG153" s="611"/>
      <c r="AH153" s="128"/>
    </row>
    <row r="154" spans="1:34" ht="21">
      <c r="A154" s="159" t="s">
        <v>25</v>
      </c>
      <c r="B154" s="17" t="s">
        <v>22</v>
      </c>
      <c r="C154" s="168" t="s">
        <v>100</v>
      </c>
      <c r="D154" s="591"/>
      <c r="E154" s="128"/>
      <c r="F154" s="128"/>
      <c r="G154" s="337"/>
      <c r="H154" s="338"/>
      <c r="I154" s="283"/>
      <c r="J154" s="128"/>
      <c r="K154" s="128"/>
      <c r="L154" s="128"/>
      <c r="M154" s="128"/>
      <c r="N154" s="337"/>
      <c r="O154" s="345"/>
      <c r="P154" s="127"/>
      <c r="Q154" s="128"/>
      <c r="R154" s="128"/>
      <c r="S154" s="128"/>
      <c r="T154" s="128"/>
      <c r="U154" s="337"/>
      <c r="V154" s="338"/>
      <c r="W154" s="283"/>
      <c r="X154" s="128"/>
      <c r="Y154" s="128"/>
      <c r="Z154" s="128"/>
      <c r="AA154" s="128"/>
      <c r="AB154" s="337"/>
      <c r="AC154" s="345"/>
      <c r="AD154" s="127"/>
      <c r="AE154" s="128" t="s">
        <v>177</v>
      </c>
      <c r="AF154" s="128"/>
      <c r="AG154" s="611"/>
      <c r="AH154" s="591" t="s">
        <v>177</v>
      </c>
    </row>
    <row r="155" spans="1:34" ht="21">
      <c r="A155" s="159" t="s">
        <v>27</v>
      </c>
      <c r="B155" s="17" t="s">
        <v>24</v>
      </c>
      <c r="C155" s="168" t="s">
        <v>101</v>
      </c>
      <c r="D155" s="591"/>
      <c r="E155" s="128"/>
      <c r="F155" s="128"/>
      <c r="G155" s="337"/>
      <c r="H155" s="338"/>
      <c r="I155" s="283"/>
      <c r="J155" s="128"/>
      <c r="K155" s="128"/>
      <c r="L155" s="128"/>
      <c r="M155" s="128"/>
      <c r="N155" s="337"/>
      <c r="O155" s="345"/>
      <c r="P155" s="127"/>
      <c r="Q155" s="128"/>
      <c r="R155" s="128"/>
      <c r="S155" s="128"/>
      <c r="T155" s="128"/>
      <c r="U155" s="337"/>
      <c r="V155" s="338"/>
      <c r="W155" s="283"/>
      <c r="X155" s="128"/>
      <c r="Y155" s="128"/>
      <c r="Z155" s="128"/>
      <c r="AA155" s="128"/>
      <c r="AB155" s="337"/>
      <c r="AC155" s="345"/>
      <c r="AD155" s="127" t="s">
        <v>177</v>
      </c>
      <c r="AE155" s="128"/>
      <c r="AF155" s="128"/>
      <c r="AG155" s="611"/>
      <c r="AH155" s="128"/>
    </row>
    <row r="156" spans="1:34" ht="21">
      <c r="A156" s="159" t="s">
        <v>28</v>
      </c>
      <c r="B156" s="17" t="s">
        <v>26</v>
      </c>
      <c r="C156" s="164" t="s">
        <v>102</v>
      </c>
      <c r="D156" s="591"/>
      <c r="E156" s="128"/>
      <c r="F156" s="128"/>
      <c r="G156" s="337"/>
      <c r="H156" s="338"/>
      <c r="I156" s="283"/>
      <c r="J156" s="128"/>
      <c r="K156" s="128"/>
      <c r="L156" s="128"/>
      <c r="M156" s="128"/>
      <c r="N156" s="337"/>
      <c r="O156" s="345"/>
      <c r="P156" s="127"/>
      <c r="Q156" s="128"/>
      <c r="R156" s="128"/>
      <c r="S156" s="128"/>
      <c r="T156" s="128"/>
      <c r="U156" s="337"/>
      <c r="V156" s="338"/>
      <c r="W156" s="283"/>
      <c r="X156" s="128"/>
      <c r="Y156" s="128"/>
      <c r="Z156" s="128"/>
      <c r="AA156" s="128"/>
      <c r="AB156" s="337"/>
      <c r="AC156" s="345"/>
      <c r="AD156" s="127"/>
      <c r="AE156" s="128"/>
      <c r="AF156" s="128"/>
      <c r="AG156" s="611"/>
      <c r="AH156" s="128"/>
    </row>
    <row r="157" spans="1:34" ht="21">
      <c r="A157" s="678" t="s">
        <v>31</v>
      </c>
      <c r="B157" s="18" t="s">
        <v>29</v>
      </c>
      <c r="C157" s="660" t="s">
        <v>103</v>
      </c>
      <c r="D157" s="591"/>
      <c r="E157" s="128"/>
      <c r="F157" s="128"/>
      <c r="G157" s="337"/>
      <c r="H157" s="338"/>
      <c r="I157" s="283"/>
      <c r="J157" s="128"/>
      <c r="K157" s="128"/>
      <c r="L157" s="128"/>
      <c r="M157" s="128"/>
      <c r="N157" s="337"/>
      <c r="O157" s="345"/>
      <c r="P157" s="127"/>
      <c r="Q157" s="128"/>
      <c r="R157" s="128"/>
      <c r="S157" s="128"/>
      <c r="T157" s="128"/>
      <c r="U157" s="337"/>
      <c r="V157" s="338"/>
      <c r="W157" s="283"/>
      <c r="X157" s="128"/>
      <c r="Y157" s="128"/>
      <c r="Z157" s="128"/>
      <c r="AA157" s="128"/>
      <c r="AB157" s="337"/>
      <c r="AC157" s="345"/>
      <c r="AD157" s="127"/>
      <c r="AE157" s="128"/>
      <c r="AF157" s="128"/>
      <c r="AG157" s="611"/>
      <c r="AH157" s="128"/>
    </row>
    <row r="158" spans="1:34" ht="21">
      <c r="A158" s="680"/>
      <c r="B158" s="19" t="s">
        <v>30</v>
      </c>
      <c r="C158" s="661"/>
      <c r="D158" s="591"/>
      <c r="E158" s="128"/>
      <c r="F158" s="128"/>
      <c r="G158" s="337"/>
      <c r="H158" s="338"/>
      <c r="I158" s="283"/>
      <c r="J158" s="128"/>
      <c r="K158" s="128"/>
      <c r="L158" s="128"/>
      <c r="M158" s="128"/>
      <c r="N158" s="337"/>
      <c r="O158" s="345"/>
      <c r="P158" s="127"/>
      <c r="Q158" s="128"/>
      <c r="R158" s="128"/>
      <c r="S158" s="128"/>
      <c r="T158" s="128"/>
      <c r="U158" s="337"/>
      <c r="V158" s="338"/>
      <c r="W158" s="283"/>
      <c r="X158" s="128"/>
      <c r="Y158" s="128"/>
      <c r="Z158" s="128"/>
      <c r="AA158" s="128"/>
      <c r="AB158" s="337"/>
      <c r="AC158" s="345"/>
      <c r="AD158" s="127"/>
      <c r="AE158" s="128"/>
      <c r="AF158" s="128"/>
      <c r="AG158" s="611"/>
      <c r="AH158" s="128"/>
    </row>
    <row r="159" spans="1:34" ht="21">
      <c r="A159" s="678" t="s">
        <v>49</v>
      </c>
      <c r="B159" s="20" t="s">
        <v>48</v>
      </c>
      <c r="C159" s="164"/>
      <c r="D159" s="591"/>
      <c r="E159" s="128"/>
      <c r="F159" s="128"/>
      <c r="G159" s="337"/>
      <c r="H159" s="338"/>
      <c r="I159" s="283"/>
      <c r="J159" s="128"/>
      <c r="K159" s="128"/>
      <c r="L159" s="128"/>
      <c r="M159" s="128"/>
      <c r="N159" s="337"/>
      <c r="O159" s="345"/>
      <c r="P159" s="127"/>
      <c r="Q159" s="128"/>
      <c r="R159" s="128"/>
      <c r="S159" s="128"/>
      <c r="T159" s="128"/>
      <c r="U159" s="337"/>
      <c r="V159" s="338"/>
      <c r="W159" s="283"/>
      <c r="X159" s="128"/>
      <c r="Y159" s="128"/>
      <c r="Z159" s="128"/>
      <c r="AA159" s="128"/>
      <c r="AB159" s="337"/>
      <c r="AC159" s="345"/>
      <c r="AD159" s="127"/>
      <c r="AE159" s="128"/>
      <c r="AF159" s="128"/>
      <c r="AG159" s="611"/>
      <c r="AH159" s="128"/>
    </row>
    <row r="160" spans="1:34" ht="21">
      <c r="A160" s="681"/>
      <c r="B160" s="101" t="s">
        <v>81</v>
      </c>
      <c r="C160" s="37" t="s">
        <v>104</v>
      </c>
      <c r="D160" s="591"/>
      <c r="E160" s="128"/>
      <c r="F160" s="128"/>
      <c r="G160" s="337"/>
      <c r="H160" s="338"/>
      <c r="I160" s="283"/>
      <c r="J160" s="128"/>
      <c r="K160" s="128"/>
      <c r="L160" s="128"/>
      <c r="M160" s="128"/>
      <c r="N160" s="337"/>
      <c r="O160" s="345"/>
      <c r="P160" s="127"/>
      <c r="Q160" s="128"/>
      <c r="R160" s="128"/>
      <c r="S160" s="128"/>
      <c r="T160" s="128"/>
      <c r="U160" s="337"/>
      <c r="V160" s="338"/>
      <c r="W160" s="283"/>
      <c r="X160" s="128"/>
      <c r="Y160" s="128"/>
      <c r="Z160" s="128"/>
      <c r="AA160" s="128"/>
      <c r="AB160" s="337"/>
      <c r="AC160" s="345"/>
      <c r="AD160" s="127"/>
      <c r="AE160" s="128"/>
      <c r="AF160" s="128"/>
      <c r="AG160" s="611"/>
      <c r="AH160" s="128"/>
    </row>
    <row r="161" spans="1:34" ht="21">
      <c r="A161" s="681"/>
      <c r="B161" s="101" t="s">
        <v>58</v>
      </c>
      <c r="C161" s="37" t="s">
        <v>105</v>
      </c>
      <c r="D161" s="591"/>
      <c r="E161" s="128"/>
      <c r="F161" s="128"/>
      <c r="G161" s="337"/>
      <c r="H161" s="338"/>
      <c r="I161" s="283"/>
      <c r="J161" s="128"/>
      <c r="K161" s="128"/>
      <c r="L161" s="128"/>
      <c r="M161" s="128"/>
      <c r="N161" s="337"/>
      <c r="O161" s="345"/>
      <c r="P161" s="127"/>
      <c r="Q161" s="128"/>
      <c r="R161" s="128"/>
      <c r="S161" s="128"/>
      <c r="T161" s="128"/>
      <c r="U161" s="337"/>
      <c r="V161" s="338"/>
      <c r="W161" s="283"/>
      <c r="X161" s="128"/>
      <c r="Y161" s="128"/>
      <c r="Z161" s="128"/>
      <c r="AA161" s="128"/>
      <c r="AB161" s="337"/>
      <c r="AC161" s="345"/>
      <c r="AD161" s="127"/>
      <c r="AE161" s="128"/>
      <c r="AF161" s="128"/>
      <c r="AG161" s="611"/>
      <c r="AH161" s="128"/>
    </row>
    <row r="162" spans="1:34" ht="21">
      <c r="A162" s="680"/>
      <c r="B162" s="102" t="s">
        <v>82</v>
      </c>
      <c r="C162" s="166" t="s">
        <v>106</v>
      </c>
      <c r="D162" s="591"/>
      <c r="E162" s="128"/>
      <c r="F162" s="128"/>
      <c r="G162" s="337"/>
      <c r="H162" s="338"/>
      <c r="I162" s="283"/>
      <c r="J162" s="128"/>
      <c r="K162" s="128"/>
      <c r="L162" s="128"/>
      <c r="M162" s="128"/>
      <c r="N162" s="337"/>
      <c r="O162" s="345"/>
      <c r="P162" s="127"/>
      <c r="Q162" s="128"/>
      <c r="R162" s="128"/>
      <c r="S162" s="128"/>
      <c r="T162" s="128"/>
      <c r="U162" s="337"/>
      <c r="V162" s="338"/>
      <c r="W162" s="283"/>
      <c r="X162" s="128"/>
      <c r="Y162" s="128"/>
      <c r="Z162" s="128"/>
      <c r="AA162" s="128"/>
      <c r="AB162" s="337"/>
      <c r="AC162" s="345"/>
      <c r="AD162" s="127"/>
      <c r="AE162" s="128"/>
      <c r="AF162" s="128"/>
      <c r="AG162" s="611"/>
      <c r="AH162" s="128"/>
    </row>
    <row r="163" spans="1:34" ht="21">
      <c r="A163" s="156"/>
      <c r="B163" s="103" t="s">
        <v>83</v>
      </c>
      <c r="C163" s="167" t="s">
        <v>90</v>
      </c>
      <c r="D163" s="591"/>
      <c r="E163" s="128"/>
      <c r="F163" s="128"/>
      <c r="G163" s="337"/>
      <c r="H163" s="338"/>
      <c r="I163" s="283"/>
      <c r="J163" s="128"/>
      <c r="K163" s="128"/>
      <c r="L163" s="128"/>
      <c r="M163" s="128"/>
      <c r="N163" s="337"/>
      <c r="O163" s="345"/>
      <c r="P163" s="127"/>
      <c r="Q163" s="128"/>
      <c r="R163" s="128"/>
      <c r="S163" s="128"/>
      <c r="T163" s="128"/>
      <c r="U163" s="337"/>
      <c r="V163" s="338"/>
      <c r="W163" s="283"/>
      <c r="X163" s="128"/>
      <c r="Y163" s="128"/>
      <c r="Z163" s="128"/>
      <c r="AA163" s="128"/>
      <c r="AB163" s="337"/>
      <c r="AC163" s="345"/>
      <c r="AD163" s="127"/>
      <c r="AE163" s="128"/>
      <c r="AF163" s="128"/>
      <c r="AG163" s="611"/>
      <c r="AH163" s="128"/>
    </row>
    <row r="164" spans="1:34" ht="21">
      <c r="A164" s="678" t="s">
        <v>51</v>
      </c>
      <c r="B164" s="8" t="s">
        <v>32</v>
      </c>
      <c r="C164" s="164" t="s">
        <v>86</v>
      </c>
      <c r="D164" s="591"/>
      <c r="E164" s="128"/>
      <c r="F164" s="128"/>
      <c r="G164" s="337"/>
      <c r="H164" s="338"/>
      <c r="I164" s="283"/>
      <c r="J164" s="128"/>
      <c r="K164" s="128"/>
      <c r="L164" s="128" t="s">
        <v>177</v>
      </c>
      <c r="M164" s="128"/>
      <c r="N164" s="337"/>
      <c r="O164" s="345"/>
      <c r="P164" s="127"/>
      <c r="Q164" s="128"/>
      <c r="R164" s="128"/>
      <c r="S164" s="128"/>
      <c r="T164" s="128"/>
      <c r="U164" s="337"/>
      <c r="V164" s="338"/>
      <c r="W164" s="283"/>
      <c r="X164" s="128"/>
      <c r="Y164" s="128"/>
      <c r="Z164" s="128"/>
      <c r="AA164" s="128"/>
      <c r="AB164" s="337"/>
      <c r="AC164" s="345"/>
      <c r="AD164" s="127"/>
      <c r="AE164" s="128"/>
      <c r="AF164" s="128"/>
      <c r="AG164" s="611"/>
      <c r="AH164" s="128"/>
    </row>
    <row r="165" spans="1:34" ht="21.75" thickBot="1">
      <c r="A165" s="679"/>
      <c r="B165" s="23" t="s">
        <v>59</v>
      </c>
      <c r="C165" s="171" t="s">
        <v>35</v>
      </c>
      <c r="D165" s="599"/>
      <c r="E165" s="136"/>
      <c r="F165" s="136"/>
      <c r="G165" s="341"/>
      <c r="H165" s="342"/>
      <c r="I165" s="285"/>
      <c r="J165" s="136"/>
      <c r="K165" s="136"/>
      <c r="L165" s="136" t="s">
        <v>177</v>
      </c>
      <c r="M165" s="136"/>
      <c r="N165" s="341"/>
      <c r="O165" s="347"/>
      <c r="P165" s="135"/>
      <c r="Q165" s="136"/>
      <c r="R165" s="136"/>
      <c r="S165" s="136"/>
      <c r="T165" s="136"/>
      <c r="U165" s="341"/>
      <c r="V165" s="342"/>
      <c r="W165" s="285"/>
      <c r="X165" s="136"/>
      <c r="Y165" s="136"/>
      <c r="Z165" s="136"/>
      <c r="AA165" s="136"/>
      <c r="AB165" s="341"/>
      <c r="AC165" s="347"/>
      <c r="AD165" s="135"/>
      <c r="AE165" s="136"/>
      <c r="AF165" s="136"/>
      <c r="AG165" s="612"/>
      <c r="AH165" s="136"/>
    </row>
    <row r="166" spans="1:34" ht="21.75" thickBot="1">
      <c r="A166" s="667" t="s">
        <v>181</v>
      </c>
      <c r="B166" s="668"/>
      <c r="C166" s="668"/>
      <c r="D166" s="668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9"/>
    </row>
    <row r="167" spans="1:34" ht="21" customHeight="1">
      <c r="A167" s="670" t="s">
        <v>0</v>
      </c>
      <c r="B167" s="673" t="s">
        <v>1</v>
      </c>
      <c r="C167" s="662" t="s">
        <v>34</v>
      </c>
      <c r="D167" s="715" t="s">
        <v>172</v>
      </c>
      <c r="E167" s="715"/>
      <c r="F167" s="715"/>
      <c r="G167" s="715"/>
      <c r="H167" s="715"/>
      <c r="I167" s="715"/>
      <c r="J167" s="715"/>
      <c r="K167" s="715"/>
      <c r="L167" s="715"/>
      <c r="M167" s="715"/>
      <c r="N167" s="715"/>
      <c r="O167" s="715"/>
      <c r="P167" s="715"/>
      <c r="Q167" s="715"/>
      <c r="R167" s="715"/>
      <c r="S167" s="715"/>
      <c r="T167" s="715"/>
      <c r="U167" s="715"/>
      <c r="V167" s="715"/>
      <c r="W167" s="715"/>
      <c r="X167" s="715"/>
      <c r="Y167" s="715"/>
      <c r="Z167" s="715"/>
      <c r="AA167" s="715"/>
      <c r="AB167" s="715"/>
      <c r="AC167" s="715"/>
      <c r="AD167" s="715"/>
      <c r="AE167" s="715"/>
      <c r="AF167" s="715"/>
      <c r="AG167" s="715"/>
      <c r="AH167" s="716"/>
    </row>
    <row r="168" spans="1:34" ht="33.75" customHeight="1">
      <c r="A168" s="671"/>
      <c r="B168" s="674"/>
      <c r="C168" s="686"/>
      <c r="D168" s="717"/>
      <c r="E168" s="696"/>
      <c r="F168" s="695" t="s">
        <v>173</v>
      </c>
      <c r="G168" s="696"/>
      <c r="H168" s="696"/>
      <c r="I168" s="696"/>
      <c r="J168" s="696"/>
      <c r="K168" s="696"/>
      <c r="L168" s="697"/>
      <c r="M168" s="694" t="s">
        <v>174</v>
      </c>
      <c r="N168" s="696"/>
      <c r="O168" s="696"/>
      <c r="P168" s="696"/>
      <c r="Q168" s="696"/>
      <c r="R168" s="696"/>
      <c r="S168" s="696"/>
      <c r="T168" s="718"/>
      <c r="U168" s="719"/>
      <c r="V168" s="719"/>
      <c r="W168" s="719"/>
      <c r="X168" s="719"/>
      <c r="Y168" s="719"/>
      <c r="Z168" s="720"/>
      <c r="AA168" s="259"/>
      <c r="AB168" s="260"/>
      <c r="AC168" s="260"/>
      <c r="AD168" s="260"/>
      <c r="AE168" s="260"/>
      <c r="AF168" s="260"/>
      <c r="AG168" s="260"/>
      <c r="AH168" s="261"/>
    </row>
    <row r="169" spans="1:34" ht="21" customHeight="1">
      <c r="A169" s="671"/>
      <c r="B169" s="674"/>
      <c r="C169" s="663"/>
      <c r="D169" s="262">
        <v>1</v>
      </c>
      <c r="E169" s="263">
        <v>2</v>
      </c>
      <c r="F169" s="223">
        <v>3</v>
      </c>
      <c r="G169" s="26">
        <v>4</v>
      </c>
      <c r="H169" s="26">
        <v>5</v>
      </c>
      <c r="I169" s="26">
        <v>6</v>
      </c>
      <c r="J169" s="26">
        <v>7</v>
      </c>
      <c r="K169" s="262">
        <v>8</v>
      </c>
      <c r="L169" s="264">
        <v>9</v>
      </c>
      <c r="M169" s="25">
        <v>10</v>
      </c>
      <c r="N169" s="26">
        <v>11</v>
      </c>
      <c r="O169" s="26">
        <v>12</v>
      </c>
      <c r="P169" s="25">
        <v>13</v>
      </c>
      <c r="Q169" s="26">
        <v>14</v>
      </c>
      <c r="R169" s="262">
        <v>15</v>
      </c>
      <c r="S169" s="263">
        <v>16</v>
      </c>
      <c r="T169" s="265">
        <v>17</v>
      </c>
      <c r="U169" s="266">
        <v>18</v>
      </c>
      <c r="V169" s="262">
        <v>19</v>
      </c>
      <c r="W169" s="267">
        <v>20</v>
      </c>
      <c r="X169" s="262">
        <v>21</v>
      </c>
      <c r="Y169" s="262">
        <v>22</v>
      </c>
      <c r="Z169" s="264">
        <v>23</v>
      </c>
      <c r="AA169" s="268">
        <v>24</v>
      </c>
      <c r="AB169" s="265">
        <v>25</v>
      </c>
      <c r="AC169" s="262">
        <v>26</v>
      </c>
      <c r="AD169" s="262">
        <v>27</v>
      </c>
      <c r="AE169" s="262">
        <v>28</v>
      </c>
      <c r="AF169" s="262">
        <v>29</v>
      </c>
      <c r="AG169" s="262">
        <v>30</v>
      </c>
      <c r="AH169" s="269">
        <v>31</v>
      </c>
    </row>
    <row r="170" spans="1:34" ht="22.5" customHeight="1" thickBot="1">
      <c r="A170" s="672"/>
      <c r="B170" s="675"/>
      <c r="C170" s="664"/>
      <c r="D170" s="270" t="s">
        <v>37</v>
      </c>
      <c r="E170" s="271" t="s">
        <v>40</v>
      </c>
      <c r="F170" s="239" t="s">
        <v>39</v>
      </c>
      <c r="G170" s="236" t="s">
        <v>41</v>
      </c>
      <c r="H170" s="236" t="s">
        <v>37</v>
      </c>
      <c r="I170" s="236" t="s">
        <v>38</v>
      </c>
      <c r="J170" s="236" t="s">
        <v>39</v>
      </c>
      <c r="K170" s="270" t="s">
        <v>37</v>
      </c>
      <c r="L170" s="272" t="s">
        <v>40</v>
      </c>
      <c r="M170" s="240" t="s">
        <v>39</v>
      </c>
      <c r="N170" s="236" t="s">
        <v>41</v>
      </c>
      <c r="O170" s="236" t="s">
        <v>37</v>
      </c>
      <c r="P170" s="240" t="s">
        <v>38</v>
      </c>
      <c r="Q170" s="236" t="s">
        <v>39</v>
      </c>
      <c r="R170" s="270" t="s">
        <v>37</v>
      </c>
      <c r="S170" s="271" t="s">
        <v>40</v>
      </c>
      <c r="T170" s="273" t="s">
        <v>39</v>
      </c>
      <c r="U170" s="270" t="s">
        <v>41</v>
      </c>
      <c r="V170" s="270" t="s">
        <v>37</v>
      </c>
      <c r="W170" s="274" t="s">
        <v>38</v>
      </c>
      <c r="X170" s="270" t="s">
        <v>39</v>
      </c>
      <c r="Y170" s="270" t="s">
        <v>37</v>
      </c>
      <c r="Z170" s="272" t="s">
        <v>40</v>
      </c>
      <c r="AA170" s="273" t="s">
        <v>39</v>
      </c>
      <c r="AB170" s="270" t="s">
        <v>41</v>
      </c>
      <c r="AC170" s="270" t="s">
        <v>37</v>
      </c>
      <c r="AD170" s="274" t="s">
        <v>38</v>
      </c>
      <c r="AE170" s="270" t="s">
        <v>39</v>
      </c>
      <c r="AF170" s="270" t="s">
        <v>37</v>
      </c>
      <c r="AG170" s="271" t="s">
        <v>40</v>
      </c>
      <c r="AH170" s="275" t="s">
        <v>175</v>
      </c>
    </row>
    <row r="171" spans="1:34" ht="21.75" thickTop="1">
      <c r="A171" s="158" t="s">
        <v>2</v>
      </c>
      <c r="B171" s="13" t="s">
        <v>3</v>
      </c>
      <c r="C171" s="166" t="s">
        <v>89</v>
      </c>
      <c r="D171" s="366"/>
      <c r="E171" s="367"/>
      <c r="F171" s="281" t="s">
        <v>177</v>
      </c>
      <c r="G171" s="123"/>
      <c r="H171" s="123"/>
      <c r="I171" s="123"/>
      <c r="J171" s="123"/>
      <c r="K171" s="366"/>
      <c r="L171" s="372"/>
      <c r="M171" s="280"/>
      <c r="N171" s="123"/>
      <c r="O171" s="123"/>
      <c r="P171" s="123"/>
      <c r="Q171" s="123"/>
      <c r="R171" s="366"/>
      <c r="S171" s="367"/>
      <c r="T171" s="375"/>
      <c r="U171" s="366"/>
      <c r="V171" s="366"/>
      <c r="W171" s="366"/>
      <c r="X171" s="366"/>
      <c r="Y171" s="366"/>
      <c r="Z171" s="372"/>
      <c r="AA171" s="376"/>
      <c r="AB171" s="366"/>
      <c r="AC171" s="366"/>
      <c r="AD171" s="366"/>
      <c r="AE171" s="366"/>
      <c r="AF171" s="366"/>
      <c r="AG171" s="377"/>
      <c r="AH171" s="366"/>
    </row>
    <row r="172" spans="1:34" ht="21">
      <c r="A172" s="155" t="s">
        <v>4</v>
      </c>
      <c r="B172" s="8" t="s">
        <v>5</v>
      </c>
      <c r="C172" s="164"/>
      <c r="D172" s="368"/>
      <c r="E172" s="369"/>
      <c r="F172" s="283"/>
      <c r="G172" s="128"/>
      <c r="H172" s="128"/>
      <c r="I172" s="128"/>
      <c r="J172" s="128"/>
      <c r="K172" s="368"/>
      <c r="L172" s="373"/>
      <c r="M172" s="127"/>
      <c r="N172" s="128"/>
      <c r="O172" s="128"/>
      <c r="P172" s="128"/>
      <c r="Q172" s="128"/>
      <c r="R172" s="368"/>
      <c r="S172" s="369"/>
      <c r="T172" s="378"/>
      <c r="U172" s="368"/>
      <c r="V172" s="368"/>
      <c r="W172" s="368"/>
      <c r="X172" s="368"/>
      <c r="Y172" s="368"/>
      <c r="Z172" s="373"/>
      <c r="AA172" s="379"/>
      <c r="AB172" s="368"/>
      <c r="AC172" s="368"/>
      <c r="AD172" s="368"/>
      <c r="AE172" s="368"/>
      <c r="AF172" s="368"/>
      <c r="AG172" s="380"/>
      <c r="AH172" s="368"/>
    </row>
    <row r="173" spans="1:34" ht="21">
      <c r="A173" s="157"/>
      <c r="B173" s="10" t="s">
        <v>6</v>
      </c>
      <c r="C173" s="165" t="s">
        <v>90</v>
      </c>
      <c r="D173" s="368"/>
      <c r="E173" s="369"/>
      <c r="F173" s="283"/>
      <c r="G173" s="128"/>
      <c r="H173" s="128"/>
      <c r="I173" s="128"/>
      <c r="J173" s="128"/>
      <c r="K173" s="368"/>
      <c r="L173" s="373"/>
      <c r="M173" s="127"/>
      <c r="N173" s="128"/>
      <c r="O173" s="128"/>
      <c r="P173" s="128"/>
      <c r="Q173" s="128"/>
      <c r="R173" s="368"/>
      <c r="S173" s="369"/>
      <c r="T173" s="378"/>
      <c r="U173" s="368"/>
      <c r="V173" s="368"/>
      <c r="W173" s="368"/>
      <c r="X173" s="368"/>
      <c r="Y173" s="368"/>
      <c r="Z173" s="373"/>
      <c r="AA173" s="379"/>
      <c r="AB173" s="368"/>
      <c r="AC173" s="368"/>
      <c r="AD173" s="368"/>
      <c r="AE173" s="368"/>
      <c r="AF173" s="368"/>
      <c r="AG173" s="380"/>
      <c r="AH173" s="368"/>
    </row>
    <row r="174" spans="1:34" ht="21">
      <c r="A174" s="158"/>
      <c r="B174" s="13" t="s">
        <v>36</v>
      </c>
      <c r="C174" s="166"/>
      <c r="D174" s="368"/>
      <c r="E174" s="369"/>
      <c r="F174" s="283"/>
      <c r="G174" s="128"/>
      <c r="H174" s="128"/>
      <c r="I174" s="128"/>
      <c r="J174" s="128"/>
      <c r="K174" s="368"/>
      <c r="L174" s="373"/>
      <c r="M174" s="127"/>
      <c r="N174" s="128"/>
      <c r="O174" s="128"/>
      <c r="P174" s="128"/>
      <c r="Q174" s="128"/>
      <c r="R174" s="368"/>
      <c r="S174" s="369"/>
      <c r="T174" s="378"/>
      <c r="U174" s="368"/>
      <c r="V174" s="368"/>
      <c r="W174" s="368"/>
      <c r="X174" s="368"/>
      <c r="Y174" s="368"/>
      <c r="Z174" s="373"/>
      <c r="AA174" s="379"/>
      <c r="AB174" s="368"/>
      <c r="AC174" s="368"/>
      <c r="AD174" s="368"/>
      <c r="AE174" s="368"/>
      <c r="AF174" s="368"/>
      <c r="AG174" s="380"/>
      <c r="AH174" s="368"/>
    </row>
    <row r="175" spans="1:34" ht="21">
      <c r="A175" s="678" t="s">
        <v>7</v>
      </c>
      <c r="B175" s="8" t="s">
        <v>8</v>
      </c>
      <c r="C175" s="164"/>
      <c r="D175" s="368"/>
      <c r="E175" s="369"/>
      <c r="F175" s="283"/>
      <c r="G175" s="128"/>
      <c r="H175" s="128"/>
      <c r="I175" s="128"/>
      <c r="J175" s="128"/>
      <c r="K175" s="368"/>
      <c r="L175" s="373"/>
      <c r="M175" s="127"/>
      <c r="N175" s="128"/>
      <c r="O175" s="128"/>
      <c r="P175" s="128"/>
      <c r="Q175" s="128"/>
      <c r="R175" s="368"/>
      <c r="S175" s="369"/>
      <c r="T175" s="378"/>
      <c r="U175" s="368"/>
      <c r="V175" s="368"/>
      <c r="W175" s="368"/>
      <c r="X175" s="368"/>
      <c r="Y175" s="368"/>
      <c r="Z175" s="373"/>
      <c r="AA175" s="379"/>
      <c r="AB175" s="368"/>
      <c r="AC175" s="368"/>
      <c r="AD175" s="368"/>
      <c r="AE175" s="368"/>
      <c r="AF175" s="368"/>
      <c r="AG175" s="368"/>
      <c r="AH175" s="368"/>
    </row>
    <row r="176" spans="1:34" ht="21">
      <c r="A176" s="682"/>
      <c r="B176" s="15" t="s">
        <v>43</v>
      </c>
      <c r="C176" s="167" t="s">
        <v>91</v>
      </c>
      <c r="D176" s="368"/>
      <c r="E176" s="369"/>
      <c r="F176" s="283"/>
      <c r="G176" s="128"/>
      <c r="H176" s="128"/>
      <c r="I176" s="128"/>
      <c r="J176" s="128"/>
      <c r="K176" s="368"/>
      <c r="L176" s="373"/>
      <c r="M176" s="127"/>
      <c r="N176" s="128"/>
      <c r="O176" s="128"/>
      <c r="P176" s="128"/>
      <c r="Q176" s="128"/>
      <c r="R176" s="368"/>
      <c r="S176" s="369"/>
      <c r="T176" s="378"/>
      <c r="U176" s="368"/>
      <c r="V176" s="368"/>
      <c r="W176" s="368"/>
      <c r="X176" s="368"/>
      <c r="Y176" s="368"/>
      <c r="Z176" s="373"/>
      <c r="AA176" s="379"/>
      <c r="AB176" s="368"/>
      <c r="AC176" s="368"/>
      <c r="AD176" s="368"/>
      <c r="AE176" s="368"/>
      <c r="AF176" s="368"/>
      <c r="AG176" s="380"/>
      <c r="AH176" s="368"/>
    </row>
    <row r="177" spans="1:34" ht="21">
      <c r="A177" s="682"/>
      <c r="B177" s="15" t="s">
        <v>9</v>
      </c>
      <c r="C177" s="167" t="s">
        <v>92</v>
      </c>
      <c r="D177" s="368"/>
      <c r="E177" s="369"/>
      <c r="F177" s="283"/>
      <c r="G177" s="128"/>
      <c r="H177" s="128"/>
      <c r="I177" s="128"/>
      <c r="J177" s="128"/>
      <c r="K177" s="368"/>
      <c r="L177" s="373"/>
      <c r="M177" s="127"/>
      <c r="N177" s="128"/>
      <c r="O177" s="128"/>
      <c r="P177" s="128"/>
      <c r="Q177" s="128"/>
      <c r="R177" s="368"/>
      <c r="S177" s="369"/>
      <c r="T177" s="378"/>
      <c r="U177" s="368"/>
      <c r="V177" s="368"/>
      <c r="W177" s="368"/>
      <c r="X177" s="368"/>
      <c r="Y177" s="368"/>
      <c r="Z177" s="373"/>
      <c r="AA177" s="379"/>
      <c r="AB177" s="368"/>
      <c r="AC177" s="368"/>
      <c r="AD177" s="368"/>
      <c r="AE177" s="368"/>
      <c r="AF177" s="368"/>
      <c r="AG177" s="380"/>
      <c r="AH177" s="368"/>
    </row>
    <row r="178" spans="1:34" ht="21">
      <c r="A178" s="683"/>
      <c r="B178" s="15" t="s">
        <v>42</v>
      </c>
      <c r="C178" s="166"/>
      <c r="D178" s="368"/>
      <c r="E178" s="369"/>
      <c r="F178" s="283"/>
      <c r="G178" s="128"/>
      <c r="H178" s="128"/>
      <c r="I178" s="128"/>
      <c r="J178" s="128"/>
      <c r="K178" s="368"/>
      <c r="L178" s="373"/>
      <c r="M178" s="127"/>
      <c r="N178" s="128"/>
      <c r="O178" s="128"/>
      <c r="P178" s="128"/>
      <c r="Q178" s="128"/>
      <c r="R178" s="368"/>
      <c r="S178" s="369"/>
      <c r="T178" s="378"/>
      <c r="U178" s="368"/>
      <c r="V178" s="368"/>
      <c r="W178" s="368"/>
      <c r="X178" s="368"/>
      <c r="Y178" s="368"/>
      <c r="Z178" s="373"/>
      <c r="AA178" s="379"/>
      <c r="AB178" s="368"/>
      <c r="AC178" s="368"/>
      <c r="AD178" s="368"/>
      <c r="AE178" s="368"/>
      <c r="AF178" s="368"/>
      <c r="AG178" s="380"/>
      <c r="AH178" s="368"/>
    </row>
    <row r="179" spans="1:34" ht="21">
      <c r="A179" s="159" t="s">
        <v>10</v>
      </c>
      <c r="B179" s="17" t="s">
        <v>12</v>
      </c>
      <c r="C179" s="168" t="s">
        <v>93</v>
      </c>
      <c r="D179" s="368"/>
      <c r="E179" s="369"/>
      <c r="F179" s="283"/>
      <c r="G179" s="128"/>
      <c r="H179" s="128"/>
      <c r="I179" s="128"/>
      <c r="J179" s="128"/>
      <c r="K179" s="368"/>
      <c r="L179" s="373"/>
      <c r="M179" s="127"/>
      <c r="N179" s="128"/>
      <c r="O179" s="128"/>
      <c r="P179" s="128"/>
      <c r="Q179" s="128"/>
      <c r="R179" s="368"/>
      <c r="S179" s="369"/>
      <c r="T179" s="378"/>
      <c r="U179" s="368"/>
      <c r="V179" s="368"/>
      <c r="W179" s="368"/>
      <c r="X179" s="368"/>
      <c r="Y179" s="368"/>
      <c r="Z179" s="373"/>
      <c r="AA179" s="379"/>
      <c r="AB179" s="368"/>
      <c r="AC179" s="368"/>
      <c r="AD179" s="368"/>
      <c r="AE179" s="368"/>
      <c r="AF179" s="368"/>
      <c r="AG179" s="368"/>
      <c r="AH179" s="368"/>
    </row>
    <row r="180" spans="1:34" ht="21">
      <c r="A180" s="159" t="s">
        <v>11</v>
      </c>
      <c r="B180" s="17" t="s">
        <v>14</v>
      </c>
      <c r="C180" s="168" t="s">
        <v>94</v>
      </c>
      <c r="D180" s="368"/>
      <c r="E180" s="369"/>
      <c r="F180" s="283"/>
      <c r="G180" s="128"/>
      <c r="H180" s="128"/>
      <c r="I180" s="128"/>
      <c r="J180" s="128"/>
      <c r="K180" s="368"/>
      <c r="L180" s="373"/>
      <c r="M180" s="127"/>
      <c r="N180" s="128"/>
      <c r="O180" s="128"/>
      <c r="P180" s="128"/>
      <c r="Q180" s="128"/>
      <c r="R180" s="368"/>
      <c r="S180" s="369"/>
      <c r="T180" s="378"/>
      <c r="U180" s="368"/>
      <c r="V180" s="368"/>
      <c r="W180" s="368"/>
      <c r="X180" s="368"/>
      <c r="Y180" s="368"/>
      <c r="Z180" s="373"/>
      <c r="AA180" s="379"/>
      <c r="AB180" s="368"/>
      <c r="AC180" s="368"/>
      <c r="AD180" s="368"/>
      <c r="AE180" s="368"/>
      <c r="AF180" s="368"/>
      <c r="AG180" s="368"/>
      <c r="AH180" s="368"/>
    </row>
    <row r="181" spans="1:34" ht="21">
      <c r="A181" s="159" t="s">
        <v>13</v>
      </c>
      <c r="B181" s="17" t="s">
        <v>47</v>
      </c>
      <c r="C181" s="168" t="s">
        <v>95</v>
      </c>
      <c r="D181" s="368"/>
      <c r="E181" s="369"/>
      <c r="F181" s="283"/>
      <c r="G181" s="128"/>
      <c r="H181" s="128"/>
      <c r="I181" s="128"/>
      <c r="J181" s="128"/>
      <c r="K181" s="368"/>
      <c r="L181" s="373"/>
      <c r="M181" s="127"/>
      <c r="N181" s="128"/>
      <c r="O181" s="128"/>
      <c r="P181" s="128"/>
      <c r="Q181" s="128"/>
      <c r="R181" s="368"/>
      <c r="S181" s="369"/>
      <c r="T181" s="378"/>
      <c r="U181" s="368"/>
      <c r="V181" s="368"/>
      <c r="W181" s="368"/>
      <c r="X181" s="368"/>
      <c r="Y181" s="368"/>
      <c r="Z181" s="373"/>
      <c r="AA181" s="379"/>
      <c r="AB181" s="368"/>
      <c r="AC181" s="368"/>
      <c r="AD181" s="368"/>
      <c r="AE181" s="368"/>
      <c r="AF181" s="368"/>
      <c r="AG181" s="368"/>
      <c r="AH181" s="368"/>
    </row>
    <row r="182" spans="1:34" ht="21">
      <c r="A182" s="159" t="s">
        <v>15</v>
      </c>
      <c r="B182" s="17" t="s">
        <v>56</v>
      </c>
      <c r="C182" s="168" t="s">
        <v>35</v>
      </c>
      <c r="D182" s="368"/>
      <c r="E182" s="369"/>
      <c r="F182" s="283"/>
      <c r="G182" s="128"/>
      <c r="H182" s="128"/>
      <c r="I182" s="128"/>
      <c r="J182" s="128"/>
      <c r="K182" s="368"/>
      <c r="L182" s="373"/>
      <c r="M182" s="127"/>
      <c r="N182" s="128"/>
      <c r="O182" s="128"/>
      <c r="P182" s="128"/>
      <c r="Q182" s="128"/>
      <c r="R182" s="368"/>
      <c r="S182" s="369"/>
      <c r="T182" s="378"/>
      <c r="U182" s="368"/>
      <c r="V182" s="368"/>
      <c r="W182" s="368"/>
      <c r="X182" s="368"/>
      <c r="Y182" s="368"/>
      <c r="Z182" s="373"/>
      <c r="AA182" s="379"/>
      <c r="AB182" s="368"/>
      <c r="AC182" s="368"/>
      <c r="AD182" s="368"/>
      <c r="AE182" s="368"/>
      <c r="AF182" s="368"/>
      <c r="AG182" s="380"/>
      <c r="AH182" s="368"/>
    </row>
    <row r="183" spans="1:34" ht="21">
      <c r="A183" s="159" t="s">
        <v>60</v>
      </c>
      <c r="B183" s="17" t="s">
        <v>57</v>
      </c>
      <c r="C183" s="169" t="s">
        <v>96</v>
      </c>
      <c r="D183" s="368"/>
      <c r="E183" s="369"/>
      <c r="F183" s="283"/>
      <c r="G183" s="128"/>
      <c r="H183" s="128"/>
      <c r="I183" s="128"/>
      <c r="J183" s="128"/>
      <c r="K183" s="368"/>
      <c r="L183" s="373"/>
      <c r="M183" s="127"/>
      <c r="N183" s="128"/>
      <c r="O183" s="128"/>
      <c r="P183" s="128"/>
      <c r="Q183" s="128"/>
      <c r="R183" s="368"/>
      <c r="S183" s="369"/>
      <c r="T183" s="378"/>
      <c r="U183" s="368"/>
      <c r="V183" s="368"/>
      <c r="W183" s="368"/>
      <c r="X183" s="368"/>
      <c r="Y183" s="368"/>
      <c r="Z183" s="373"/>
      <c r="AA183" s="379"/>
      <c r="AB183" s="368"/>
      <c r="AC183" s="368"/>
      <c r="AD183" s="368"/>
      <c r="AE183" s="368"/>
      <c r="AF183" s="368"/>
      <c r="AG183" s="380"/>
      <c r="AH183" s="368"/>
    </row>
    <row r="184" spans="1:34" ht="21">
      <c r="A184" s="159" t="s">
        <v>19</v>
      </c>
      <c r="B184" s="17" t="s">
        <v>16</v>
      </c>
      <c r="C184" s="168" t="s">
        <v>97</v>
      </c>
      <c r="D184" s="368"/>
      <c r="E184" s="369"/>
      <c r="F184" s="283"/>
      <c r="G184" s="128"/>
      <c r="H184" s="128"/>
      <c r="I184" s="128"/>
      <c r="J184" s="128"/>
      <c r="K184" s="368"/>
      <c r="L184" s="373"/>
      <c r="M184" s="127"/>
      <c r="N184" s="128"/>
      <c r="O184" s="128"/>
      <c r="P184" s="128"/>
      <c r="Q184" s="128"/>
      <c r="R184" s="368"/>
      <c r="S184" s="369"/>
      <c r="T184" s="378"/>
      <c r="U184" s="368"/>
      <c r="V184" s="368"/>
      <c r="W184" s="368"/>
      <c r="X184" s="368"/>
      <c r="Y184" s="368"/>
      <c r="Z184" s="373"/>
      <c r="AA184" s="379"/>
      <c r="AB184" s="368"/>
      <c r="AC184" s="368"/>
      <c r="AD184" s="368"/>
      <c r="AE184" s="368"/>
      <c r="AF184" s="368"/>
      <c r="AG184" s="380"/>
      <c r="AH184" s="368"/>
    </row>
    <row r="185" spans="1:34" ht="21">
      <c r="A185" s="159" t="s">
        <v>21</v>
      </c>
      <c r="B185" s="17" t="s">
        <v>18</v>
      </c>
      <c r="C185" s="168" t="s">
        <v>98</v>
      </c>
      <c r="D185" s="368"/>
      <c r="E185" s="369"/>
      <c r="F185" s="283"/>
      <c r="G185" s="128"/>
      <c r="H185" s="128"/>
      <c r="I185" s="128"/>
      <c r="J185" s="128"/>
      <c r="K185" s="368"/>
      <c r="L185" s="373"/>
      <c r="M185" s="127"/>
      <c r="N185" s="128"/>
      <c r="O185" s="128"/>
      <c r="P185" s="128"/>
      <c r="Q185" s="128"/>
      <c r="R185" s="368"/>
      <c r="S185" s="369"/>
      <c r="T185" s="378"/>
      <c r="U185" s="368"/>
      <c r="V185" s="368"/>
      <c r="W185" s="368"/>
      <c r="X185" s="368"/>
      <c r="Y185" s="368"/>
      <c r="Z185" s="373"/>
      <c r="AA185" s="379"/>
      <c r="AB185" s="368"/>
      <c r="AC185" s="368"/>
      <c r="AD185" s="368"/>
      <c r="AE185" s="368"/>
      <c r="AF185" s="368"/>
      <c r="AG185" s="380"/>
      <c r="AH185" s="368"/>
    </row>
    <row r="186" spans="1:34" ht="21">
      <c r="A186" s="159" t="s">
        <v>23</v>
      </c>
      <c r="B186" s="17" t="s">
        <v>20</v>
      </c>
      <c r="C186" s="168" t="s">
        <v>99</v>
      </c>
      <c r="D186" s="368"/>
      <c r="E186" s="369"/>
      <c r="F186" s="283"/>
      <c r="G186" s="128"/>
      <c r="H186" s="128"/>
      <c r="I186" s="128"/>
      <c r="J186" s="128"/>
      <c r="K186" s="368"/>
      <c r="L186" s="373"/>
      <c r="M186" s="127"/>
      <c r="N186" s="128"/>
      <c r="O186" s="128"/>
      <c r="P186" s="128"/>
      <c r="Q186" s="128"/>
      <c r="R186" s="368"/>
      <c r="S186" s="369"/>
      <c r="T186" s="378"/>
      <c r="U186" s="368"/>
      <c r="V186" s="368"/>
      <c r="W186" s="368"/>
      <c r="X186" s="368"/>
      <c r="Y186" s="368"/>
      <c r="Z186" s="373"/>
      <c r="AA186" s="379"/>
      <c r="AB186" s="368"/>
      <c r="AC186" s="368"/>
      <c r="AD186" s="368"/>
      <c r="AE186" s="368"/>
      <c r="AF186" s="368"/>
      <c r="AG186" s="380"/>
      <c r="AH186" s="368"/>
    </row>
    <row r="187" spans="1:34" ht="21">
      <c r="A187" s="159" t="s">
        <v>25</v>
      </c>
      <c r="B187" s="17" t="s">
        <v>22</v>
      </c>
      <c r="C187" s="168" t="s">
        <v>100</v>
      </c>
      <c r="D187" s="368"/>
      <c r="E187" s="369"/>
      <c r="F187" s="283"/>
      <c r="G187" s="128"/>
      <c r="H187" s="128"/>
      <c r="I187" s="128"/>
      <c r="J187" s="128"/>
      <c r="K187" s="368"/>
      <c r="L187" s="373"/>
      <c r="M187" s="127"/>
      <c r="N187" s="128"/>
      <c r="O187" s="128"/>
      <c r="P187" s="128"/>
      <c r="Q187" s="128"/>
      <c r="R187" s="368"/>
      <c r="S187" s="369"/>
      <c r="T187" s="378"/>
      <c r="U187" s="368"/>
      <c r="V187" s="368"/>
      <c r="W187" s="368"/>
      <c r="X187" s="368"/>
      <c r="Y187" s="368"/>
      <c r="Z187" s="373"/>
      <c r="AA187" s="379"/>
      <c r="AB187" s="368"/>
      <c r="AC187" s="368"/>
      <c r="AD187" s="368"/>
      <c r="AE187" s="368"/>
      <c r="AF187" s="368"/>
      <c r="AG187" s="380"/>
      <c r="AH187" s="368"/>
    </row>
    <row r="188" spans="1:34" ht="21">
      <c r="A188" s="159" t="s">
        <v>27</v>
      </c>
      <c r="B188" s="17" t="s">
        <v>24</v>
      </c>
      <c r="C188" s="168" t="s">
        <v>101</v>
      </c>
      <c r="D188" s="368"/>
      <c r="E188" s="369"/>
      <c r="F188" s="283"/>
      <c r="G188" s="128"/>
      <c r="H188" s="128"/>
      <c r="I188" s="128"/>
      <c r="J188" s="128"/>
      <c r="K188" s="368"/>
      <c r="L188" s="373"/>
      <c r="M188" s="127"/>
      <c r="N188" s="128"/>
      <c r="O188" s="128"/>
      <c r="P188" s="128"/>
      <c r="Q188" s="128"/>
      <c r="R188" s="368"/>
      <c r="S188" s="369"/>
      <c r="T188" s="378"/>
      <c r="U188" s="368"/>
      <c r="V188" s="368"/>
      <c r="W188" s="368"/>
      <c r="X188" s="368"/>
      <c r="Y188" s="368"/>
      <c r="Z188" s="373"/>
      <c r="AA188" s="379"/>
      <c r="AB188" s="368"/>
      <c r="AC188" s="368"/>
      <c r="AD188" s="368"/>
      <c r="AE188" s="368"/>
      <c r="AF188" s="368"/>
      <c r="AG188" s="380"/>
      <c r="AH188" s="368"/>
    </row>
    <row r="189" spans="1:34" ht="21">
      <c r="A189" s="159" t="s">
        <v>28</v>
      </c>
      <c r="B189" s="17" t="s">
        <v>26</v>
      </c>
      <c r="C189" s="164" t="s">
        <v>102</v>
      </c>
      <c r="D189" s="368"/>
      <c r="E189" s="369"/>
      <c r="F189" s="283"/>
      <c r="G189" s="128"/>
      <c r="H189" s="128" t="s">
        <v>177</v>
      </c>
      <c r="I189" s="128"/>
      <c r="J189" s="128"/>
      <c r="K189" s="368"/>
      <c r="L189" s="373"/>
      <c r="M189" s="127"/>
      <c r="N189" s="128"/>
      <c r="O189" s="128"/>
      <c r="P189" s="128"/>
      <c r="Q189" s="128"/>
      <c r="R189" s="368"/>
      <c r="S189" s="369"/>
      <c r="T189" s="378"/>
      <c r="U189" s="368"/>
      <c r="V189" s="368"/>
      <c r="W189" s="368"/>
      <c r="X189" s="368"/>
      <c r="Y189" s="368"/>
      <c r="Z189" s="373"/>
      <c r="AA189" s="379"/>
      <c r="AB189" s="368"/>
      <c r="AC189" s="368"/>
      <c r="AD189" s="368"/>
      <c r="AE189" s="368"/>
      <c r="AF189" s="368"/>
      <c r="AG189" s="380"/>
      <c r="AH189" s="368"/>
    </row>
    <row r="190" spans="1:34" ht="21">
      <c r="A190" s="678" t="s">
        <v>31</v>
      </c>
      <c r="B190" s="18" t="s">
        <v>29</v>
      </c>
      <c r="C190" s="660" t="s">
        <v>103</v>
      </c>
      <c r="D190" s="368"/>
      <c r="E190" s="369"/>
      <c r="F190" s="283"/>
      <c r="G190" s="128"/>
      <c r="H190" s="128"/>
      <c r="I190" s="128"/>
      <c r="J190" s="128"/>
      <c r="K190" s="368"/>
      <c r="L190" s="373"/>
      <c r="M190" s="127"/>
      <c r="N190" s="128"/>
      <c r="O190" s="128"/>
      <c r="P190" s="128"/>
      <c r="Q190" s="128"/>
      <c r="R190" s="368"/>
      <c r="S190" s="369"/>
      <c r="T190" s="378"/>
      <c r="U190" s="368"/>
      <c r="V190" s="368"/>
      <c r="W190" s="368"/>
      <c r="X190" s="368"/>
      <c r="Y190" s="368"/>
      <c r="Z190" s="373"/>
      <c r="AA190" s="379"/>
      <c r="AB190" s="368"/>
      <c r="AC190" s="368"/>
      <c r="AD190" s="368"/>
      <c r="AE190" s="368"/>
      <c r="AF190" s="368"/>
      <c r="AG190" s="380"/>
      <c r="AH190" s="368"/>
    </row>
    <row r="191" spans="1:34" ht="21">
      <c r="A191" s="680"/>
      <c r="B191" s="19" t="s">
        <v>30</v>
      </c>
      <c r="C191" s="661"/>
      <c r="D191" s="368"/>
      <c r="E191" s="369"/>
      <c r="F191" s="283"/>
      <c r="G191" s="128"/>
      <c r="H191" s="128"/>
      <c r="I191" s="128"/>
      <c r="J191" s="128"/>
      <c r="K191" s="368"/>
      <c r="L191" s="373"/>
      <c r="M191" s="127"/>
      <c r="N191" s="128"/>
      <c r="O191" s="128"/>
      <c r="P191" s="128"/>
      <c r="Q191" s="128"/>
      <c r="R191" s="368"/>
      <c r="S191" s="369"/>
      <c r="T191" s="378"/>
      <c r="U191" s="368"/>
      <c r="V191" s="368"/>
      <c r="W191" s="368"/>
      <c r="X191" s="368"/>
      <c r="Y191" s="368"/>
      <c r="Z191" s="373"/>
      <c r="AA191" s="379"/>
      <c r="AB191" s="368"/>
      <c r="AC191" s="368"/>
      <c r="AD191" s="368"/>
      <c r="AE191" s="368"/>
      <c r="AF191" s="368"/>
      <c r="AG191" s="380"/>
      <c r="AH191" s="368"/>
    </row>
    <row r="192" spans="1:34" ht="21">
      <c r="A192" s="678" t="s">
        <v>49</v>
      </c>
      <c r="B192" s="20" t="s">
        <v>48</v>
      </c>
      <c r="C192" s="164"/>
      <c r="D192" s="368"/>
      <c r="E192" s="369"/>
      <c r="F192" s="283"/>
      <c r="G192" s="128"/>
      <c r="H192" s="128"/>
      <c r="I192" s="128"/>
      <c r="J192" s="128"/>
      <c r="K192" s="368"/>
      <c r="L192" s="373"/>
      <c r="M192" s="127"/>
      <c r="N192" s="128"/>
      <c r="O192" s="128"/>
      <c r="P192" s="128"/>
      <c r="Q192" s="128"/>
      <c r="R192" s="368"/>
      <c r="S192" s="369"/>
      <c r="T192" s="378"/>
      <c r="U192" s="368"/>
      <c r="V192" s="368"/>
      <c r="W192" s="368"/>
      <c r="X192" s="368"/>
      <c r="Y192" s="368"/>
      <c r="Z192" s="373"/>
      <c r="AA192" s="379"/>
      <c r="AB192" s="368"/>
      <c r="AC192" s="368"/>
      <c r="AD192" s="368"/>
      <c r="AE192" s="368"/>
      <c r="AF192" s="368"/>
      <c r="AG192" s="380"/>
      <c r="AH192" s="368"/>
    </row>
    <row r="193" spans="1:34" ht="21">
      <c r="A193" s="681"/>
      <c r="B193" s="101" t="s">
        <v>81</v>
      </c>
      <c r="C193" s="37" t="s">
        <v>104</v>
      </c>
      <c r="D193" s="368"/>
      <c r="E193" s="369"/>
      <c r="F193" s="283"/>
      <c r="G193" s="128"/>
      <c r="H193" s="128"/>
      <c r="I193" s="128"/>
      <c r="J193" s="128"/>
      <c r="K193" s="368"/>
      <c r="L193" s="373"/>
      <c r="M193" s="127"/>
      <c r="N193" s="128"/>
      <c r="O193" s="128"/>
      <c r="P193" s="128"/>
      <c r="Q193" s="128"/>
      <c r="R193" s="368"/>
      <c r="S193" s="369"/>
      <c r="T193" s="378"/>
      <c r="U193" s="368"/>
      <c r="V193" s="368"/>
      <c r="W193" s="368"/>
      <c r="X193" s="368"/>
      <c r="Y193" s="368"/>
      <c r="Z193" s="373"/>
      <c r="AA193" s="379"/>
      <c r="AB193" s="368"/>
      <c r="AC193" s="368"/>
      <c r="AD193" s="368"/>
      <c r="AE193" s="368"/>
      <c r="AF193" s="368"/>
      <c r="AG193" s="380"/>
      <c r="AH193" s="368"/>
    </row>
    <row r="194" spans="1:34" ht="21">
      <c r="A194" s="681"/>
      <c r="B194" s="101" t="s">
        <v>58</v>
      </c>
      <c r="C194" s="37" t="s">
        <v>105</v>
      </c>
      <c r="D194" s="368"/>
      <c r="E194" s="369"/>
      <c r="F194" s="283"/>
      <c r="G194" s="128"/>
      <c r="H194" s="128"/>
      <c r="I194" s="128"/>
      <c r="J194" s="128"/>
      <c r="K194" s="368"/>
      <c r="L194" s="373"/>
      <c r="M194" s="127"/>
      <c r="N194" s="128"/>
      <c r="O194" s="128"/>
      <c r="P194" s="128"/>
      <c r="Q194" s="128"/>
      <c r="R194" s="368"/>
      <c r="S194" s="369"/>
      <c r="T194" s="378"/>
      <c r="U194" s="368"/>
      <c r="V194" s="368"/>
      <c r="W194" s="368"/>
      <c r="X194" s="368"/>
      <c r="Y194" s="368"/>
      <c r="Z194" s="373"/>
      <c r="AA194" s="379"/>
      <c r="AB194" s="368"/>
      <c r="AC194" s="368"/>
      <c r="AD194" s="368"/>
      <c r="AE194" s="368"/>
      <c r="AF194" s="368"/>
      <c r="AG194" s="380"/>
      <c r="AH194" s="368"/>
    </row>
    <row r="195" spans="1:34" ht="21">
      <c r="A195" s="680"/>
      <c r="B195" s="102" t="s">
        <v>82</v>
      </c>
      <c r="C195" s="166" t="s">
        <v>106</v>
      </c>
      <c r="D195" s="368"/>
      <c r="E195" s="369"/>
      <c r="F195" s="283"/>
      <c r="G195" s="128"/>
      <c r="H195" s="128"/>
      <c r="I195" s="128"/>
      <c r="J195" s="128"/>
      <c r="K195" s="368"/>
      <c r="L195" s="373"/>
      <c r="M195" s="127"/>
      <c r="N195" s="128"/>
      <c r="O195" s="128"/>
      <c r="P195" s="128"/>
      <c r="Q195" s="128"/>
      <c r="R195" s="368"/>
      <c r="S195" s="369"/>
      <c r="T195" s="378"/>
      <c r="U195" s="368"/>
      <c r="V195" s="368"/>
      <c r="W195" s="368"/>
      <c r="X195" s="368"/>
      <c r="Y195" s="368"/>
      <c r="Z195" s="373"/>
      <c r="AA195" s="379"/>
      <c r="AB195" s="368"/>
      <c r="AC195" s="368"/>
      <c r="AD195" s="368"/>
      <c r="AE195" s="368"/>
      <c r="AF195" s="368"/>
      <c r="AG195" s="380"/>
      <c r="AH195" s="368"/>
    </row>
    <row r="196" spans="1:34" ht="21">
      <c r="A196" s="156"/>
      <c r="B196" s="103" t="s">
        <v>83</v>
      </c>
      <c r="C196" s="167" t="s">
        <v>90</v>
      </c>
      <c r="D196" s="368"/>
      <c r="E196" s="369"/>
      <c r="F196" s="283"/>
      <c r="G196" s="128"/>
      <c r="H196" s="128"/>
      <c r="I196" s="128"/>
      <c r="J196" s="128"/>
      <c r="K196" s="368"/>
      <c r="L196" s="373"/>
      <c r="M196" s="127"/>
      <c r="N196" s="128"/>
      <c r="O196" s="128"/>
      <c r="P196" s="128"/>
      <c r="Q196" s="128"/>
      <c r="R196" s="368"/>
      <c r="S196" s="369"/>
      <c r="T196" s="378"/>
      <c r="U196" s="368"/>
      <c r="V196" s="368"/>
      <c r="W196" s="368"/>
      <c r="X196" s="368"/>
      <c r="Y196" s="368"/>
      <c r="Z196" s="373"/>
      <c r="AA196" s="379"/>
      <c r="AB196" s="368"/>
      <c r="AC196" s="368"/>
      <c r="AD196" s="368"/>
      <c r="AE196" s="368"/>
      <c r="AF196" s="368"/>
      <c r="AG196" s="380"/>
      <c r="AH196" s="368"/>
    </row>
    <row r="197" spans="1:34" ht="21">
      <c r="A197" s="678" t="s">
        <v>51</v>
      </c>
      <c r="B197" s="8" t="s">
        <v>32</v>
      </c>
      <c r="C197" s="164" t="s">
        <v>86</v>
      </c>
      <c r="D197" s="368"/>
      <c r="E197" s="369"/>
      <c r="F197" s="283"/>
      <c r="G197" s="128"/>
      <c r="H197" s="128"/>
      <c r="I197" s="128"/>
      <c r="J197" s="128"/>
      <c r="K197" s="368"/>
      <c r="L197" s="373"/>
      <c r="M197" s="127"/>
      <c r="N197" s="128"/>
      <c r="O197" s="128"/>
      <c r="P197" s="128"/>
      <c r="Q197" s="128"/>
      <c r="R197" s="368"/>
      <c r="S197" s="369"/>
      <c r="T197" s="378"/>
      <c r="U197" s="368"/>
      <c r="V197" s="368"/>
      <c r="W197" s="368"/>
      <c r="X197" s="368"/>
      <c r="Y197" s="368"/>
      <c r="Z197" s="373"/>
      <c r="AA197" s="379"/>
      <c r="AB197" s="368"/>
      <c r="AC197" s="368"/>
      <c r="AD197" s="368"/>
      <c r="AE197" s="368"/>
      <c r="AF197" s="368"/>
      <c r="AG197" s="380"/>
      <c r="AH197" s="368"/>
    </row>
    <row r="198" spans="1:34" ht="21.75" thickBot="1">
      <c r="A198" s="679"/>
      <c r="B198" s="23" t="s">
        <v>59</v>
      </c>
      <c r="C198" s="171" t="s">
        <v>35</v>
      </c>
      <c r="D198" s="370"/>
      <c r="E198" s="371"/>
      <c r="F198" s="285"/>
      <c r="G198" s="136"/>
      <c r="H198" s="136"/>
      <c r="I198" s="136"/>
      <c r="J198" s="136"/>
      <c r="K198" s="370"/>
      <c r="L198" s="374"/>
      <c r="M198" s="135"/>
      <c r="N198" s="136"/>
      <c r="O198" s="136"/>
      <c r="P198" s="136"/>
      <c r="Q198" s="136"/>
      <c r="R198" s="370"/>
      <c r="S198" s="371"/>
      <c r="T198" s="381"/>
      <c r="U198" s="370"/>
      <c r="V198" s="370"/>
      <c r="W198" s="370"/>
      <c r="X198" s="370"/>
      <c r="Y198" s="370"/>
      <c r="Z198" s="374"/>
      <c r="AA198" s="382"/>
      <c r="AB198" s="370"/>
      <c r="AC198" s="370"/>
      <c r="AD198" s="370"/>
      <c r="AE198" s="370"/>
      <c r="AF198" s="370"/>
      <c r="AG198" s="383"/>
      <c r="AH198" s="370"/>
    </row>
    <row r="200" spans="1:34">
      <c r="X200" s="1" t="s">
        <v>46</v>
      </c>
    </row>
    <row r="201" spans="1:34">
      <c r="X201" s="1" t="s">
        <v>179</v>
      </c>
    </row>
  </sheetData>
  <mergeCells count="88">
    <mergeCell ref="AB69:AH69"/>
    <mergeCell ref="D102:J102"/>
    <mergeCell ref="K102:Q102"/>
    <mergeCell ref="R102:X102"/>
    <mergeCell ref="Y102:AE102"/>
    <mergeCell ref="A100:AH100"/>
    <mergeCell ref="A101:A104"/>
    <mergeCell ref="B101:B104"/>
    <mergeCell ref="C101:C104"/>
    <mergeCell ref="D101:AH101"/>
    <mergeCell ref="A68:A71"/>
    <mergeCell ref="B68:B71"/>
    <mergeCell ref="A98:A99"/>
    <mergeCell ref="A76:A79"/>
    <mergeCell ref="A91:A92"/>
    <mergeCell ref="A93:A96"/>
    <mergeCell ref="A175:A178"/>
    <mergeCell ref="A190:A191"/>
    <mergeCell ref="C190:C191"/>
    <mergeCell ref="A192:A195"/>
    <mergeCell ref="A197:A198"/>
    <mergeCell ref="A166:AH166"/>
    <mergeCell ref="A167:A170"/>
    <mergeCell ref="B167:B170"/>
    <mergeCell ref="C167:C170"/>
    <mergeCell ref="D167:AH167"/>
    <mergeCell ref="D168:E168"/>
    <mergeCell ref="F168:L168"/>
    <mergeCell ref="M168:S168"/>
    <mergeCell ref="T168:Z168"/>
    <mergeCell ref="A142:A145"/>
    <mergeCell ref="A157:A158"/>
    <mergeCell ref="C157:C158"/>
    <mergeCell ref="A159:A162"/>
    <mergeCell ref="A164:A165"/>
    <mergeCell ref="A133:AH133"/>
    <mergeCell ref="A134:A137"/>
    <mergeCell ref="B134:B137"/>
    <mergeCell ref="C134:C137"/>
    <mergeCell ref="D134:AH134"/>
    <mergeCell ref="D135:H135"/>
    <mergeCell ref="I135:O135"/>
    <mergeCell ref="P135:V135"/>
    <mergeCell ref="W135:AC135"/>
    <mergeCell ref="AD135:AH135"/>
    <mergeCell ref="A109:A112"/>
    <mergeCell ref="A124:A125"/>
    <mergeCell ref="C124:C125"/>
    <mergeCell ref="A126:A129"/>
    <mergeCell ref="A131:A132"/>
    <mergeCell ref="G36:M36"/>
    <mergeCell ref="N36:T36"/>
    <mergeCell ref="U36:AA36"/>
    <mergeCell ref="D69:F69"/>
    <mergeCell ref="G69:M69"/>
    <mergeCell ref="N69:T69"/>
    <mergeCell ref="U69:AA69"/>
    <mergeCell ref="A1:AH1"/>
    <mergeCell ref="A25:A26"/>
    <mergeCell ref="A27:A30"/>
    <mergeCell ref="A32:A33"/>
    <mergeCell ref="C25:C26"/>
    <mergeCell ref="C2:C5"/>
    <mergeCell ref="D3:I3"/>
    <mergeCell ref="K3:P3"/>
    <mergeCell ref="Q3:W3"/>
    <mergeCell ref="X3:AD3"/>
    <mergeCell ref="AE3:AH3"/>
    <mergeCell ref="A2:A5"/>
    <mergeCell ref="B2:B5"/>
    <mergeCell ref="A10:A13"/>
    <mergeCell ref="D2:AH2"/>
    <mergeCell ref="C91:C92"/>
    <mergeCell ref="C68:C71"/>
    <mergeCell ref="D68:AH68"/>
    <mergeCell ref="A34:AH34"/>
    <mergeCell ref="A67:AH67"/>
    <mergeCell ref="A35:A38"/>
    <mergeCell ref="B35:B38"/>
    <mergeCell ref="D35:AH35"/>
    <mergeCell ref="A65:A66"/>
    <mergeCell ref="A58:A59"/>
    <mergeCell ref="A60:A63"/>
    <mergeCell ref="A43:A46"/>
    <mergeCell ref="C58:C59"/>
    <mergeCell ref="AB36:AE36"/>
    <mergeCell ref="C35:C38"/>
    <mergeCell ref="D36:F36"/>
  </mergeCells>
  <phoneticPr fontId="1" type="noConversion"/>
  <printOptions horizontalCentered="1"/>
  <pageMargins left="0.19685039370078741" right="0" top="0.19685039370078741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3" max="3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201"/>
  <sheetViews>
    <sheetView view="pageBreakPreview" workbookViewId="0">
      <selection activeCell="A166" sqref="A166:AH166"/>
    </sheetView>
  </sheetViews>
  <sheetFormatPr defaultRowHeight="15"/>
  <cols>
    <col min="1" max="1" width="5.42578125" style="28" customWidth="1"/>
    <col min="2" max="2" width="20" style="29" customWidth="1"/>
    <col min="3" max="3" width="18.140625" style="29" customWidth="1"/>
    <col min="4" max="34" width="3.7109375" style="1" customWidth="1"/>
    <col min="35" max="16384" width="9.140625" style="1"/>
  </cols>
  <sheetData>
    <row r="1" spans="1:34" ht="22.5" customHeight="1" thickBot="1">
      <c r="A1" s="667" t="s">
        <v>182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s="2" customFormat="1" ht="26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s="2" customFormat="1" ht="33.7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s="2" customFormat="1" ht="23.2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s="2" customFormat="1" ht="22.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5" t="s">
        <v>2</v>
      </c>
      <c r="B6" s="6" t="s">
        <v>3</v>
      </c>
      <c r="C6" s="163" t="str">
        <f>[1]Nastavni_planovi_12_13!R89</f>
        <v>Ružić Amneris</v>
      </c>
      <c r="D6" s="61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/>
      <c r="R6" s="123"/>
      <c r="S6" s="123"/>
      <c r="T6" s="123" t="s">
        <v>177</v>
      </c>
      <c r="U6" s="123"/>
      <c r="V6" s="333"/>
      <c r="W6" s="334"/>
      <c r="X6" s="281"/>
      <c r="Y6" s="123"/>
      <c r="Z6" s="123"/>
      <c r="AA6" s="123"/>
      <c r="AB6" s="123"/>
      <c r="AC6" s="333"/>
      <c r="AD6" s="343"/>
      <c r="AE6" s="280"/>
      <c r="AF6" s="123"/>
      <c r="AG6" s="152"/>
      <c r="AH6" s="123"/>
    </row>
    <row r="7" spans="1:34" ht="20.100000000000001" customHeight="1">
      <c r="A7" s="14" t="s">
        <v>4</v>
      </c>
      <c r="B7" s="8" t="s">
        <v>5</v>
      </c>
      <c r="C7" s="164"/>
      <c r="D7" s="614"/>
      <c r="E7" s="587"/>
      <c r="F7" s="587"/>
      <c r="G7" s="587"/>
      <c r="H7" s="587"/>
      <c r="I7" s="588"/>
      <c r="J7" s="589"/>
      <c r="K7" s="587"/>
      <c r="L7" s="587"/>
      <c r="M7" s="587"/>
      <c r="N7" s="587"/>
      <c r="O7" s="587"/>
      <c r="P7" s="590"/>
      <c r="Q7" s="122"/>
      <c r="R7" s="124"/>
      <c r="S7" s="124"/>
      <c r="T7" s="124"/>
      <c r="U7" s="124"/>
      <c r="V7" s="335"/>
      <c r="W7" s="336"/>
      <c r="X7" s="282"/>
      <c r="Y7" s="124"/>
      <c r="Z7" s="124"/>
      <c r="AA7" s="124"/>
      <c r="AB7" s="124"/>
      <c r="AC7" s="335"/>
      <c r="AD7" s="344"/>
      <c r="AE7" s="122"/>
      <c r="AF7" s="124"/>
      <c r="AG7" s="125"/>
      <c r="AH7" s="124"/>
    </row>
    <row r="8" spans="1:34" ht="20.100000000000001" customHeight="1">
      <c r="A8" s="34"/>
      <c r="B8" s="10" t="s">
        <v>6</v>
      </c>
      <c r="C8" s="165" t="str">
        <f>[1]Nastavni_planovi_12_13!R91</f>
        <v>Miličić Andrejina</v>
      </c>
      <c r="D8" s="615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9"/>
      <c r="AH8" s="128"/>
    </row>
    <row r="9" spans="1:34" ht="20.100000000000001" customHeight="1">
      <c r="A9" s="35"/>
      <c r="B9" s="13" t="s">
        <v>36</v>
      </c>
      <c r="C9" s="166"/>
      <c r="D9" s="615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9"/>
      <c r="AH9" s="128"/>
    </row>
    <row r="10" spans="1:34" ht="20.100000000000001" customHeight="1">
      <c r="A10" s="678" t="s">
        <v>7</v>
      </c>
      <c r="B10" s="8" t="s">
        <v>8</v>
      </c>
      <c r="C10" s="164"/>
      <c r="D10" s="615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682"/>
      <c r="B11" s="15" t="s">
        <v>43</v>
      </c>
      <c r="C11" s="167" t="str">
        <f>[1]Nastavni_planovi_12_13!R94</f>
        <v>Rusac Emanuel</v>
      </c>
      <c r="D11" s="615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9"/>
      <c r="AH11" s="128"/>
    </row>
    <row r="12" spans="1:34" ht="20.100000000000001" customHeight="1">
      <c r="A12" s="682"/>
      <c r="B12" s="15" t="s">
        <v>9</v>
      </c>
      <c r="C12" s="167" t="str">
        <f>[1]Nastavni_planovi_12_13!R95</f>
        <v>Petrić Ljiljana</v>
      </c>
      <c r="D12" s="615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9"/>
      <c r="AH12" s="128"/>
    </row>
    <row r="13" spans="1:34" ht="20.100000000000001" customHeight="1">
      <c r="A13" s="683"/>
      <c r="B13" s="15" t="s">
        <v>42</v>
      </c>
      <c r="C13" s="166" t="str">
        <f>[1]Nastavni_planovi_12_13!R96</f>
        <v>Tojčić Daliborka</v>
      </c>
      <c r="D13" s="615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9"/>
      <c r="AH13" s="128"/>
    </row>
    <row r="14" spans="1:34" ht="20.100000000000001" customHeight="1">
      <c r="A14" s="40" t="s">
        <v>10</v>
      </c>
      <c r="B14" s="17" t="s">
        <v>12</v>
      </c>
      <c r="C14" s="168" t="str">
        <f>[1]Nastavni_planovi_12_13!R98</f>
        <v>Ursić Marica</v>
      </c>
      <c r="D14" s="615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40" t="s">
        <v>11</v>
      </c>
      <c r="B15" s="17" t="s">
        <v>14</v>
      </c>
      <c r="C15" s="168" t="str">
        <f>[1]Nastavni_planovi_12_13!R99</f>
        <v>Bulić Eva</v>
      </c>
      <c r="D15" s="615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40" t="s">
        <v>13</v>
      </c>
      <c r="B16" s="17" t="s">
        <v>47</v>
      </c>
      <c r="C16" s="168" t="str">
        <f>[1]Nastavni_planovi_12_13!R100</f>
        <v>Barbiš Sandra</v>
      </c>
      <c r="D16" s="615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40" t="s">
        <v>15</v>
      </c>
      <c r="B17" s="17" t="s">
        <v>56</v>
      </c>
      <c r="C17" s="168" t="str">
        <f>[1]Nastavni_planovi_12_13!R101</f>
        <v>Stemberger Sergio</v>
      </c>
      <c r="D17" s="615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9"/>
      <c r="AH17" s="128"/>
    </row>
    <row r="18" spans="1:34" ht="20.100000000000001" customHeight="1">
      <c r="A18" s="40" t="s">
        <v>60</v>
      </c>
      <c r="B18" s="17" t="s">
        <v>57</v>
      </c>
      <c r="C18" s="169" t="str">
        <f>[1]Nastavni_planovi_12_13!R102</f>
        <v>Klokić Alma</v>
      </c>
      <c r="D18" s="615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9"/>
      <c r="AH18" s="128"/>
    </row>
    <row r="19" spans="1:34" ht="20.100000000000001" customHeight="1">
      <c r="A19" s="40" t="s">
        <v>19</v>
      </c>
      <c r="B19" s="17" t="s">
        <v>16</v>
      </c>
      <c r="C19" s="168" t="str">
        <f>[1]Nastavni_planovi_12_13!R103</f>
        <v>Majušević Mladen</v>
      </c>
      <c r="D19" s="615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9"/>
      <c r="AH19" s="128"/>
    </row>
    <row r="20" spans="1:34" ht="20.100000000000001" customHeight="1">
      <c r="A20" s="40" t="s">
        <v>21</v>
      </c>
      <c r="B20" s="17" t="s">
        <v>18</v>
      </c>
      <c r="C20" s="168" t="str">
        <f>[1]Nastavni_planovi_12_13!R104</f>
        <v>Hrestak Biševac Martina</v>
      </c>
      <c r="D20" s="615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9"/>
      <c r="AH20" s="128"/>
    </row>
    <row r="21" spans="1:34" ht="20.100000000000001" customHeight="1">
      <c r="A21" s="40" t="s">
        <v>23</v>
      </c>
      <c r="B21" s="17" t="s">
        <v>20</v>
      </c>
      <c r="C21" s="168" t="str">
        <f>[1]Nastavni_planovi_12_13!R105</f>
        <v>Šuljić Šime</v>
      </c>
      <c r="D21" s="615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/>
      <c r="Z21" s="128"/>
      <c r="AA21" s="128"/>
      <c r="AB21" s="128"/>
      <c r="AC21" s="337"/>
      <c r="AD21" s="345"/>
      <c r="AE21" s="127"/>
      <c r="AF21" s="128"/>
      <c r="AG21" s="129"/>
      <c r="AH21" s="128"/>
    </row>
    <row r="22" spans="1:34" ht="20.100000000000001" customHeight="1">
      <c r="A22" s="40" t="s">
        <v>25</v>
      </c>
      <c r="B22" s="17" t="s">
        <v>22</v>
      </c>
      <c r="C22" s="168" t="str">
        <f>[1]Nastavni_planovi_12_13!R106</f>
        <v>Skok Damir</v>
      </c>
      <c r="D22" s="615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 t="s">
        <v>177</v>
      </c>
      <c r="Y22" s="128"/>
      <c r="Z22" s="128"/>
      <c r="AA22" s="128"/>
      <c r="AB22" s="128"/>
      <c r="AC22" s="337"/>
      <c r="AD22" s="345"/>
      <c r="AE22" s="127"/>
      <c r="AF22" s="128"/>
      <c r="AG22" s="129"/>
      <c r="AH22" s="128"/>
    </row>
    <row r="23" spans="1:34" ht="20.100000000000001" customHeight="1">
      <c r="A23" s="40" t="s">
        <v>27</v>
      </c>
      <c r="B23" s="17" t="s">
        <v>24</v>
      </c>
      <c r="C23" s="168" t="str">
        <f>[1]Nastavni_planovi_12_13!R107</f>
        <v>Šiklić Roži</v>
      </c>
      <c r="D23" s="615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 t="s">
        <v>177</v>
      </c>
      <c r="AF23" s="128"/>
      <c r="AG23" s="129"/>
      <c r="AH23" s="128"/>
    </row>
    <row r="24" spans="1:34" ht="20.100000000000001" customHeight="1">
      <c r="A24" s="40" t="s">
        <v>28</v>
      </c>
      <c r="B24" s="17" t="s">
        <v>26</v>
      </c>
      <c r="C24" s="164" t="str">
        <f>[1]Nastavni_planovi_12_13!R108</f>
        <v>Dorčić Dušica</v>
      </c>
      <c r="D24" s="615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/>
      <c r="AG24" s="129"/>
      <c r="AH24" s="128"/>
    </row>
    <row r="25" spans="1:34" ht="20.100000000000001" customHeight="1">
      <c r="A25" s="678" t="s">
        <v>31</v>
      </c>
      <c r="B25" s="18" t="s">
        <v>29</v>
      </c>
      <c r="C25" s="660" t="str">
        <f>[1]Nastavni_planovi_12_13!R109</f>
        <v>Ujčić Anika</v>
      </c>
      <c r="D25" s="615"/>
      <c r="E25" s="591"/>
      <c r="F25" s="591"/>
      <c r="G25" s="591"/>
      <c r="H25" s="591"/>
      <c r="I25" s="592"/>
      <c r="J25" s="593"/>
      <c r="K25" s="591"/>
      <c r="L25" s="591"/>
      <c r="M25" s="591"/>
      <c r="N25" s="591"/>
      <c r="O25" s="591"/>
      <c r="P25" s="594"/>
      <c r="Q25" s="127"/>
      <c r="R25" s="128"/>
      <c r="S25" s="128"/>
      <c r="T25" s="128"/>
      <c r="U25" s="128"/>
      <c r="V25" s="337"/>
      <c r="W25" s="338"/>
      <c r="X25" s="283"/>
      <c r="Y25" s="128"/>
      <c r="Z25" s="128"/>
      <c r="AA25" s="128"/>
      <c r="AB25" s="128"/>
      <c r="AC25" s="337"/>
      <c r="AD25" s="345"/>
      <c r="AE25" s="127"/>
      <c r="AF25" s="128"/>
      <c r="AG25" s="129"/>
      <c r="AH25" s="128"/>
    </row>
    <row r="26" spans="1:34" ht="20.100000000000001" customHeight="1">
      <c r="A26" s="680"/>
      <c r="B26" s="19" t="s">
        <v>30</v>
      </c>
      <c r="C26" s="661"/>
      <c r="D26" s="615"/>
      <c r="E26" s="591"/>
      <c r="F26" s="591"/>
      <c r="G26" s="591"/>
      <c r="H26" s="591"/>
      <c r="I26" s="592"/>
      <c r="J26" s="593"/>
      <c r="K26" s="591"/>
      <c r="L26" s="591"/>
      <c r="M26" s="591"/>
      <c r="N26" s="591"/>
      <c r="O26" s="591"/>
      <c r="P26" s="594"/>
      <c r="Q26" s="127"/>
      <c r="R26" s="128"/>
      <c r="S26" s="128"/>
      <c r="T26" s="128"/>
      <c r="U26" s="128"/>
      <c r="V26" s="337"/>
      <c r="W26" s="338"/>
      <c r="X26" s="283"/>
      <c r="Y26" s="128"/>
      <c r="Z26" s="128"/>
      <c r="AA26" s="128"/>
      <c r="AB26" s="128"/>
      <c r="AC26" s="337"/>
      <c r="AD26" s="345"/>
      <c r="AE26" s="127"/>
      <c r="AF26" s="128"/>
      <c r="AG26" s="129"/>
      <c r="AH26" s="128"/>
    </row>
    <row r="27" spans="1:34" ht="20.100000000000001" customHeight="1">
      <c r="A27" s="678" t="s">
        <v>49</v>
      </c>
      <c r="B27" s="20" t="s">
        <v>48</v>
      </c>
      <c r="C27" s="164"/>
      <c r="D27" s="615"/>
      <c r="E27" s="591"/>
      <c r="F27" s="591"/>
      <c r="G27" s="591"/>
      <c r="H27" s="591"/>
      <c r="I27" s="592"/>
      <c r="J27" s="593"/>
      <c r="K27" s="591"/>
      <c r="L27" s="591"/>
      <c r="M27" s="591"/>
      <c r="N27" s="591"/>
      <c r="O27" s="591"/>
      <c r="P27" s="594"/>
      <c r="Q27" s="127"/>
      <c r="R27" s="128"/>
      <c r="S27" s="128"/>
      <c r="T27" s="128"/>
      <c r="U27" s="128"/>
      <c r="V27" s="337"/>
      <c r="W27" s="338"/>
      <c r="X27" s="283"/>
      <c r="Y27" s="128"/>
      <c r="Z27" s="128"/>
      <c r="AA27" s="128"/>
      <c r="AB27" s="128"/>
      <c r="AC27" s="337"/>
      <c r="AD27" s="345"/>
      <c r="AE27" s="127"/>
      <c r="AF27" s="128"/>
      <c r="AG27" s="129"/>
      <c r="AH27" s="128"/>
    </row>
    <row r="28" spans="1:34" ht="20.100000000000001" customHeight="1">
      <c r="A28" s="681"/>
      <c r="B28" s="101" t="str">
        <f>[1]Nastavni_planovi_12_13!I112</f>
        <v>a) Informatika A</v>
      </c>
      <c r="C28" s="37" t="str">
        <f>[1]Nastavni_planovi_12_13!R112</f>
        <v>Morsi Karmen</v>
      </c>
      <c r="D28" s="615"/>
      <c r="E28" s="591"/>
      <c r="F28" s="591"/>
      <c r="G28" s="591"/>
      <c r="H28" s="591"/>
      <c r="I28" s="592"/>
      <c r="J28" s="593"/>
      <c r="K28" s="591"/>
      <c r="L28" s="591"/>
      <c r="M28" s="591"/>
      <c r="N28" s="591"/>
      <c r="O28" s="591"/>
      <c r="P28" s="594"/>
      <c r="Q28" s="127"/>
      <c r="R28" s="128"/>
      <c r="S28" s="128"/>
      <c r="T28" s="128"/>
      <c r="U28" s="128"/>
      <c r="V28" s="337"/>
      <c r="W28" s="338"/>
      <c r="X28" s="283"/>
      <c r="Y28" s="128"/>
      <c r="Z28" s="128"/>
      <c r="AA28" s="128"/>
      <c r="AB28" s="128"/>
      <c r="AC28" s="337"/>
      <c r="AD28" s="345"/>
      <c r="AE28" s="127"/>
      <c r="AF28" s="128"/>
      <c r="AG28" s="129"/>
      <c r="AH28" s="128"/>
    </row>
    <row r="29" spans="1:34" ht="20.100000000000001" customHeight="1">
      <c r="A29" s="681"/>
      <c r="B29" s="101" t="str">
        <f>[1]Nastavni_planovi_12_13!I113</f>
        <v>b) Informatika B</v>
      </c>
      <c r="C29" s="37"/>
      <c r="D29" s="615"/>
      <c r="E29" s="591"/>
      <c r="F29" s="591"/>
      <c r="G29" s="591"/>
      <c r="H29" s="591"/>
      <c r="I29" s="592"/>
      <c r="J29" s="593"/>
      <c r="K29" s="591"/>
      <c r="L29" s="591"/>
      <c r="M29" s="591"/>
      <c r="N29" s="591"/>
      <c r="O29" s="591"/>
      <c r="P29" s="594"/>
      <c r="Q29" s="127"/>
      <c r="R29" s="128"/>
      <c r="S29" s="128"/>
      <c r="T29" s="128"/>
      <c r="U29" s="128"/>
      <c r="V29" s="337"/>
      <c r="W29" s="338"/>
      <c r="X29" s="283"/>
      <c r="Y29" s="128"/>
      <c r="Z29" s="128"/>
      <c r="AA29" s="128"/>
      <c r="AB29" s="128"/>
      <c r="AC29" s="337"/>
      <c r="AD29" s="345"/>
      <c r="AE29" s="127"/>
      <c r="AF29" s="128"/>
      <c r="AG29" s="129"/>
      <c r="AH29" s="128"/>
    </row>
    <row r="30" spans="1:34" ht="20.100000000000001" customHeight="1">
      <c r="A30" s="680"/>
      <c r="B30" s="102" t="str">
        <f>[1]Nastavni_planovi_12_13!I114</f>
        <v>c)Likovna umjetnost*</v>
      </c>
      <c r="C30" s="166" t="str">
        <f>[1]Nastavni_planovi_12_13!R114</f>
        <v>Bulić Eva</v>
      </c>
      <c r="D30" s="616"/>
      <c r="E30" s="595"/>
      <c r="F30" s="595"/>
      <c r="G30" s="595"/>
      <c r="H30" s="595"/>
      <c r="I30" s="596"/>
      <c r="J30" s="597"/>
      <c r="K30" s="595"/>
      <c r="L30" s="595"/>
      <c r="M30" s="595"/>
      <c r="N30" s="595"/>
      <c r="O30" s="595"/>
      <c r="P30" s="598"/>
      <c r="Q30" s="131"/>
      <c r="R30" s="132"/>
      <c r="S30" s="132"/>
      <c r="T30" s="132"/>
      <c r="U30" s="132"/>
      <c r="V30" s="339"/>
      <c r="W30" s="340"/>
      <c r="X30" s="284"/>
      <c r="Y30" s="132"/>
      <c r="Z30" s="132"/>
      <c r="AA30" s="132"/>
      <c r="AB30" s="132"/>
      <c r="AC30" s="339"/>
      <c r="AD30" s="346"/>
      <c r="AE30" s="131"/>
      <c r="AF30" s="132"/>
      <c r="AG30" s="133"/>
      <c r="AH30" s="132"/>
    </row>
    <row r="31" spans="1:34" ht="20.100000000000001" customHeight="1">
      <c r="A31" s="21"/>
      <c r="B31" s="103" t="str">
        <f>[1]Nastavni_planovi_12_13!I115</f>
        <v>d) Biologija *</v>
      </c>
      <c r="C31" s="167" t="str">
        <f>[1]Nastavni_planovi_12_13!R115</f>
        <v>Burić Ivana</v>
      </c>
      <c r="D31" s="616"/>
      <c r="E31" s="595"/>
      <c r="F31" s="595"/>
      <c r="G31" s="595"/>
      <c r="H31" s="595"/>
      <c r="I31" s="596"/>
      <c r="J31" s="597"/>
      <c r="K31" s="595"/>
      <c r="L31" s="595"/>
      <c r="M31" s="595"/>
      <c r="N31" s="595"/>
      <c r="O31" s="595"/>
      <c r="P31" s="598"/>
      <c r="Q31" s="131"/>
      <c r="R31" s="132"/>
      <c r="S31" s="132"/>
      <c r="T31" s="132"/>
      <c r="U31" s="132"/>
      <c r="V31" s="339"/>
      <c r="W31" s="340"/>
      <c r="X31" s="284"/>
      <c r="Y31" s="132"/>
      <c r="Z31" s="132"/>
      <c r="AA31" s="132"/>
      <c r="AB31" s="132"/>
      <c r="AC31" s="339"/>
      <c r="AD31" s="346"/>
      <c r="AE31" s="131"/>
      <c r="AF31" s="132"/>
      <c r="AG31" s="133"/>
      <c r="AH31" s="132"/>
    </row>
    <row r="32" spans="1:34" ht="20.100000000000001" customHeight="1">
      <c r="A32" s="678" t="s">
        <v>51</v>
      </c>
      <c r="B32" s="8" t="s">
        <v>32</v>
      </c>
      <c r="C32" s="164" t="str">
        <f>[1]Nastavni_planovi_12_13!R116</f>
        <v>Rabar Loreta</v>
      </c>
      <c r="D32" s="616"/>
      <c r="E32" s="595"/>
      <c r="F32" s="591"/>
      <c r="G32" s="595"/>
      <c r="H32" s="595"/>
      <c r="I32" s="596"/>
      <c r="J32" s="597"/>
      <c r="K32" s="595"/>
      <c r="L32" s="595"/>
      <c r="M32" s="595"/>
      <c r="N32" s="595"/>
      <c r="O32" s="595"/>
      <c r="P32" s="598"/>
      <c r="Q32" s="131"/>
      <c r="R32" s="132"/>
      <c r="S32" s="132"/>
      <c r="T32" s="132"/>
      <c r="U32" s="132"/>
      <c r="V32" s="339"/>
      <c r="W32" s="340"/>
      <c r="X32" s="284"/>
      <c r="Y32" s="132"/>
      <c r="Z32" s="132"/>
      <c r="AA32" s="132"/>
      <c r="AB32" s="132"/>
      <c r="AC32" s="339"/>
      <c r="AD32" s="346"/>
      <c r="AE32" s="131"/>
      <c r="AF32" s="132"/>
      <c r="AG32" s="133"/>
      <c r="AH32" s="132"/>
    </row>
    <row r="33" spans="1:34" ht="20.100000000000001" customHeight="1" thickBot="1">
      <c r="A33" s="679"/>
      <c r="B33" s="23" t="s">
        <v>59</v>
      </c>
      <c r="C33" s="171" t="str">
        <f>[1]Nastavni_planovi_12_13!R117</f>
        <v>Stemberger Sergio</v>
      </c>
      <c r="D33" s="617"/>
      <c r="E33" s="599"/>
      <c r="F33" s="599"/>
      <c r="G33" s="599"/>
      <c r="H33" s="599"/>
      <c r="I33" s="600"/>
      <c r="J33" s="601"/>
      <c r="K33" s="599"/>
      <c r="L33" s="599"/>
      <c r="M33" s="599"/>
      <c r="N33" s="599"/>
      <c r="O33" s="599"/>
      <c r="P33" s="602"/>
      <c r="Q33" s="135"/>
      <c r="R33" s="136"/>
      <c r="S33" s="136"/>
      <c r="T33" s="136"/>
      <c r="U33" s="136"/>
      <c r="V33" s="341"/>
      <c r="W33" s="342"/>
      <c r="X33" s="285"/>
      <c r="Y33" s="136"/>
      <c r="Z33" s="136"/>
      <c r="AA33" s="136"/>
      <c r="AB33" s="136"/>
      <c r="AC33" s="341"/>
      <c r="AD33" s="347"/>
      <c r="AE33" s="135"/>
      <c r="AF33" s="136"/>
      <c r="AG33" s="137"/>
      <c r="AH33" s="136"/>
    </row>
    <row r="34" spans="1:34" ht="29.25" customHeight="1" thickBot="1">
      <c r="A34" s="667" t="s">
        <v>182</v>
      </c>
      <c r="B34" s="668"/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9"/>
    </row>
    <row r="35" spans="1:34" ht="24.95" customHeight="1">
      <c r="A35" s="670" t="s">
        <v>0</v>
      </c>
      <c r="B35" s="673" t="s">
        <v>1</v>
      </c>
      <c r="C35" s="662" t="s">
        <v>34</v>
      </c>
      <c r="D35" s="676" t="s">
        <v>150</v>
      </c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7"/>
    </row>
    <row r="36" spans="1:34" ht="33.75" customHeight="1">
      <c r="A36" s="671"/>
      <c r="B36" s="674"/>
      <c r="C36" s="686"/>
      <c r="D36" s="688"/>
      <c r="E36" s="689"/>
      <c r="F36" s="689"/>
      <c r="G36" s="695" t="s">
        <v>151</v>
      </c>
      <c r="H36" s="696"/>
      <c r="I36" s="696"/>
      <c r="J36" s="696"/>
      <c r="K36" s="696"/>
      <c r="L36" s="696"/>
      <c r="M36" s="697"/>
      <c r="N36" s="694" t="s">
        <v>152</v>
      </c>
      <c r="O36" s="696"/>
      <c r="P36" s="696"/>
      <c r="Q36" s="696"/>
      <c r="R36" s="696"/>
      <c r="S36" s="696"/>
      <c r="T36" s="697"/>
      <c r="U36" s="695" t="s">
        <v>153</v>
      </c>
      <c r="V36" s="696"/>
      <c r="W36" s="696"/>
      <c r="X36" s="696"/>
      <c r="Y36" s="696"/>
      <c r="Z36" s="696"/>
      <c r="AA36" s="697"/>
      <c r="AB36" s="684" t="s">
        <v>154</v>
      </c>
      <c r="AC36" s="685"/>
      <c r="AD36" s="685"/>
      <c r="AE36" s="685"/>
      <c r="AF36" s="217"/>
      <c r="AG36" s="218"/>
      <c r="AH36" s="219"/>
    </row>
    <row r="37" spans="1:34" ht="24.95" customHeight="1">
      <c r="A37" s="671"/>
      <c r="B37" s="674"/>
      <c r="C37" s="686"/>
      <c r="D37" s="220">
        <v>1</v>
      </c>
      <c r="E37" s="221">
        <v>2</v>
      </c>
      <c r="F37" s="222">
        <v>3</v>
      </c>
      <c r="G37" s="223">
        <v>4</v>
      </c>
      <c r="H37" s="26">
        <v>5</v>
      </c>
      <c r="I37" s="26">
        <v>6</v>
      </c>
      <c r="J37" s="26">
        <v>7</v>
      </c>
      <c r="K37" s="26">
        <v>8</v>
      </c>
      <c r="L37" s="221">
        <v>9</v>
      </c>
      <c r="M37" s="222">
        <v>10</v>
      </c>
      <c r="N37" s="223">
        <v>11</v>
      </c>
      <c r="O37" s="26">
        <v>12</v>
      </c>
      <c r="P37" s="26">
        <v>13</v>
      </c>
      <c r="Q37" s="26">
        <v>14</v>
      </c>
      <c r="R37" s="26">
        <v>15</v>
      </c>
      <c r="S37" s="221">
        <v>16</v>
      </c>
      <c r="T37" s="222">
        <v>17</v>
      </c>
      <c r="U37" s="223">
        <v>18</v>
      </c>
      <c r="V37" s="26">
        <v>19</v>
      </c>
      <c r="W37" s="26">
        <v>20</v>
      </c>
      <c r="X37" s="26">
        <v>21</v>
      </c>
      <c r="Y37" s="26">
        <v>22</v>
      </c>
      <c r="Z37" s="221">
        <v>23</v>
      </c>
      <c r="AA37" s="222">
        <v>24</v>
      </c>
      <c r="AB37" s="223">
        <v>25</v>
      </c>
      <c r="AC37" s="26">
        <v>26</v>
      </c>
      <c r="AD37" s="26">
        <v>27</v>
      </c>
      <c r="AE37" s="224">
        <v>28</v>
      </c>
      <c r="AF37" s="225"/>
      <c r="AG37" s="221"/>
      <c r="AH37" s="226"/>
    </row>
    <row r="38" spans="1:34" ht="24.95" customHeight="1" thickBot="1">
      <c r="A38" s="672"/>
      <c r="B38" s="675"/>
      <c r="C38" s="687"/>
      <c r="D38" s="227" t="s">
        <v>39</v>
      </c>
      <c r="E38" s="228" t="s">
        <v>37</v>
      </c>
      <c r="F38" s="229" t="s">
        <v>40</v>
      </c>
      <c r="G38" s="213" t="s">
        <v>39</v>
      </c>
      <c r="H38" s="3" t="s">
        <v>41</v>
      </c>
      <c r="I38" s="3" t="s">
        <v>37</v>
      </c>
      <c r="J38" s="3" t="s">
        <v>38</v>
      </c>
      <c r="K38" s="3" t="s">
        <v>39</v>
      </c>
      <c r="L38" s="230" t="s">
        <v>37</v>
      </c>
      <c r="M38" s="231" t="s">
        <v>40</v>
      </c>
      <c r="N38" s="213" t="s">
        <v>39</v>
      </c>
      <c r="O38" s="3" t="s">
        <v>41</v>
      </c>
      <c r="P38" s="3" t="s">
        <v>37</v>
      </c>
      <c r="Q38" s="3" t="s">
        <v>38</v>
      </c>
      <c r="R38" s="3" t="s">
        <v>39</v>
      </c>
      <c r="S38" s="230" t="s">
        <v>37</v>
      </c>
      <c r="T38" s="231" t="s">
        <v>40</v>
      </c>
      <c r="U38" s="213" t="s">
        <v>39</v>
      </c>
      <c r="V38" s="3" t="s">
        <v>41</v>
      </c>
      <c r="W38" s="3" t="s">
        <v>37</v>
      </c>
      <c r="X38" s="3" t="s">
        <v>38</v>
      </c>
      <c r="Y38" s="3" t="s">
        <v>39</v>
      </c>
      <c r="Z38" s="230" t="s">
        <v>37</v>
      </c>
      <c r="AA38" s="231" t="s">
        <v>40</v>
      </c>
      <c r="AB38" s="213" t="s">
        <v>39</v>
      </c>
      <c r="AC38" s="3" t="s">
        <v>41</v>
      </c>
      <c r="AD38" s="3" t="s">
        <v>37</v>
      </c>
      <c r="AE38" s="232" t="s">
        <v>38</v>
      </c>
      <c r="AF38" s="233"/>
      <c r="AG38" s="230"/>
      <c r="AH38" s="231"/>
    </row>
    <row r="39" spans="1:34" ht="20.100000000000001" customHeight="1" thickTop="1">
      <c r="A39" s="35" t="s">
        <v>2</v>
      </c>
      <c r="B39" s="13" t="s">
        <v>3</v>
      </c>
      <c r="C39" s="166" t="str">
        <f>C6</f>
        <v>Ružić Amneris</v>
      </c>
      <c r="D39" s="501"/>
      <c r="E39" s="517"/>
      <c r="F39" s="519"/>
      <c r="G39" s="500"/>
      <c r="H39" s="501"/>
      <c r="I39" s="501"/>
      <c r="J39" s="501"/>
      <c r="K39" s="501"/>
      <c r="L39" s="517"/>
      <c r="M39" s="518"/>
      <c r="N39" s="504"/>
      <c r="O39" s="501"/>
      <c r="P39" s="501"/>
      <c r="Q39" s="501"/>
      <c r="R39" s="501"/>
      <c r="S39" s="517"/>
      <c r="T39" s="519"/>
      <c r="U39" s="500"/>
      <c r="V39" s="501"/>
      <c r="W39" s="501" t="s">
        <v>177</v>
      </c>
      <c r="X39" s="501" t="s">
        <v>177</v>
      </c>
      <c r="Y39" s="501"/>
      <c r="Z39" s="517"/>
      <c r="AA39" s="518"/>
      <c r="AB39" s="504"/>
      <c r="AC39" s="501"/>
      <c r="AD39" s="501"/>
      <c r="AE39" s="520"/>
      <c r="AF39" s="287"/>
      <c r="AG39" s="288"/>
      <c r="AH39" s="306"/>
    </row>
    <row r="40" spans="1:34" ht="20.100000000000001" customHeight="1">
      <c r="A40" s="14" t="s">
        <v>4</v>
      </c>
      <c r="B40" s="8" t="s">
        <v>5</v>
      </c>
      <c r="C40" s="164"/>
      <c r="D40" s="506"/>
      <c r="E40" s="522"/>
      <c r="F40" s="524"/>
      <c r="G40" s="525"/>
      <c r="H40" s="506"/>
      <c r="I40" s="506"/>
      <c r="J40" s="506"/>
      <c r="K40" s="506"/>
      <c r="L40" s="522"/>
      <c r="M40" s="523"/>
      <c r="N40" s="509"/>
      <c r="O40" s="506"/>
      <c r="P40" s="506"/>
      <c r="Q40" s="506"/>
      <c r="R40" s="506"/>
      <c r="S40" s="522"/>
      <c r="T40" s="524"/>
      <c r="U40" s="525"/>
      <c r="V40" s="506"/>
      <c r="W40" s="506"/>
      <c r="X40" s="506"/>
      <c r="Y40" s="506"/>
      <c r="Z40" s="522"/>
      <c r="AA40" s="523"/>
      <c r="AB40" s="509"/>
      <c r="AC40" s="506"/>
      <c r="AD40" s="506"/>
      <c r="AE40" s="526"/>
      <c r="AF40" s="290"/>
      <c r="AG40" s="291"/>
      <c r="AH40" s="307"/>
    </row>
    <row r="41" spans="1:34" ht="20.100000000000001" customHeight="1">
      <c r="A41" s="34"/>
      <c r="B41" s="10" t="s">
        <v>6</v>
      </c>
      <c r="C41" s="165" t="str">
        <f>C8</f>
        <v>Miličić Andrejina</v>
      </c>
      <c r="D41" s="506"/>
      <c r="E41" s="522"/>
      <c r="F41" s="524"/>
      <c r="G41" s="525"/>
      <c r="H41" s="506"/>
      <c r="I41" s="506"/>
      <c r="J41" s="506"/>
      <c r="K41" s="506"/>
      <c r="L41" s="522"/>
      <c r="M41" s="523"/>
      <c r="N41" s="509"/>
      <c r="O41" s="506"/>
      <c r="P41" s="506"/>
      <c r="Q41" s="506"/>
      <c r="R41" s="506"/>
      <c r="S41" s="522"/>
      <c r="T41" s="524"/>
      <c r="U41" s="525"/>
      <c r="V41" s="506"/>
      <c r="W41" s="506"/>
      <c r="X41" s="506"/>
      <c r="Y41" s="506"/>
      <c r="Z41" s="522"/>
      <c r="AA41" s="523"/>
      <c r="AB41" s="509"/>
      <c r="AC41" s="506"/>
      <c r="AD41" s="506"/>
      <c r="AE41" s="526"/>
      <c r="AF41" s="290"/>
      <c r="AG41" s="291"/>
      <c r="AH41" s="307"/>
    </row>
    <row r="42" spans="1:34" ht="20.100000000000001" customHeight="1">
      <c r="A42" s="35"/>
      <c r="B42" s="13" t="s">
        <v>36</v>
      </c>
      <c r="C42" s="166"/>
      <c r="D42" s="506"/>
      <c r="E42" s="522"/>
      <c r="F42" s="524"/>
      <c r="G42" s="525"/>
      <c r="H42" s="506"/>
      <c r="I42" s="506"/>
      <c r="J42" s="506"/>
      <c r="K42" s="506"/>
      <c r="L42" s="522"/>
      <c r="M42" s="523"/>
      <c r="N42" s="509"/>
      <c r="O42" s="506"/>
      <c r="P42" s="506"/>
      <c r="Q42" s="506"/>
      <c r="R42" s="506"/>
      <c r="S42" s="522"/>
      <c r="T42" s="524"/>
      <c r="U42" s="525"/>
      <c r="V42" s="506"/>
      <c r="W42" s="506"/>
      <c r="X42" s="506"/>
      <c r="Y42" s="506"/>
      <c r="Z42" s="522"/>
      <c r="AA42" s="523"/>
      <c r="AB42" s="509"/>
      <c r="AC42" s="506"/>
      <c r="AD42" s="506"/>
      <c r="AE42" s="526"/>
      <c r="AF42" s="290"/>
      <c r="AG42" s="291"/>
      <c r="AH42" s="307"/>
    </row>
    <row r="43" spans="1:34" ht="20.100000000000001" customHeight="1">
      <c r="A43" s="678" t="s">
        <v>7</v>
      </c>
      <c r="B43" s="8" t="s">
        <v>8</v>
      </c>
      <c r="C43" s="164"/>
      <c r="D43" s="506"/>
      <c r="E43" s="522"/>
      <c r="F43" s="524"/>
      <c r="G43" s="525"/>
      <c r="H43" s="506"/>
      <c r="I43" s="506"/>
      <c r="J43" s="506"/>
      <c r="K43" s="506"/>
      <c r="L43" s="522"/>
      <c r="M43" s="523"/>
      <c r="N43" s="509"/>
      <c r="O43" s="506"/>
      <c r="P43" s="506"/>
      <c r="Q43" s="506"/>
      <c r="R43" s="506"/>
      <c r="S43" s="522"/>
      <c r="T43" s="524"/>
      <c r="U43" s="525"/>
      <c r="V43" s="506"/>
      <c r="W43" s="506"/>
      <c r="X43" s="506"/>
      <c r="Y43" s="506"/>
      <c r="Z43" s="522"/>
      <c r="AA43" s="523"/>
      <c r="AB43" s="509"/>
      <c r="AC43" s="506"/>
      <c r="AD43" s="506"/>
      <c r="AE43" s="526"/>
      <c r="AF43" s="290"/>
      <c r="AG43" s="292"/>
      <c r="AH43" s="307"/>
    </row>
    <row r="44" spans="1:34" ht="20.100000000000001" customHeight="1">
      <c r="A44" s="682"/>
      <c r="B44" s="15" t="s">
        <v>43</v>
      </c>
      <c r="C44" s="167" t="str">
        <f t="shared" ref="C44:C58" si="0">C11</f>
        <v>Rusac Emanuel</v>
      </c>
      <c r="D44" s="506" t="s">
        <v>177</v>
      </c>
      <c r="E44" s="522"/>
      <c r="F44" s="524"/>
      <c r="G44" s="525"/>
      <c r="H44" s="506"/>
      <c r="I44" s="506"/>
      <c r="J44" s="506"/>
      <c r="K44" s="506"/>
      <c r="L44" s="522"/>
      <c r="M44" s="523"/>
      <c r="N44" s="509"/>
      <c r="O44" s="506"/>
      <c r="P44" s="506"/>
      <c r="Q44" s="506"/>
      <c r="R44" s="506"/>
      <c r="S44" s="522"/>
      <c r="T44" s="524"/>
      <c r="U44" s="525"/>
      <c r="V44" s="506"/>
      <c r="W44" s="506"/>
      <c r="X44" s="506"/>
      <c r="Y44" s="506"/>
      <c r="Z44" s="522"/>
      <c r="AA44" s="523"/>
      <c r="AB44" s="509"/>
      <c r="AC44" s="506"/>
      <c r="AD44" s="506"/>
      <c r="AE44" s="526"/>
      <c r="AF44" s="290"/>
      <c r="AG44" s="291"/>
      <c r="AH44" s="307"/>
    </row>
    <row r="45" spans="1:34" ht="20.100000000000001" customHeight="1">
      <c r="A45" s="682"/>
      <c r="B45" s="15" t="s">
        <v>9</v>
      </c>
      <c r="C45" s="167" t="str">
        <f t="shared" si="0"/>
        <v>Petrić Ljiljana</v>
      </c>
      <c r="D45" s="506" t="s">
        <v>177</v>
      </c>
      <c r="E45" s="522"/>
      <c r="F45" s="524"/>
      <c r="G45" s="525"/>
      <c r="H45" s="506"/>
      <c r="I45" s="506"/>
      <c r="J45" s="506"/>
      <c r="K45" s="506"/>
      <c r="L45" s="522"/>
      <c r="M45" s="523"/>
      <c r="N45" s="509"/>
      <c r="O45" s="506"/>
      <c r="P45" s="506"/>
      <c r="Q45" s="506"/>
      <c r="R45" s="506"/>
      <c r="S45" s="522"/>
      <c r="T45" s="524"/>
      <c r="U45" s="525"/>
      <c r="V45" s="506"/>
      <c r="W45" s="506"/>
      <c r="X45" s="506"/>
      <c r="Y45" s="506"/>
      <c r="Z45" s="522"/>
      <c r="AA45" s="523"/>
      <c r="AB45" s="509"/>
      <c r="AC45" s="506"/>
      <c r="AD45" s="506"/>
      <c r="AE45" s="526"/>
      <c r="AF45" s="290"/>
      <c r="AG45" s="291"/>
      <c r="AH45" s="307"/>
    </row>
    <row r="46" spans="1:34" ht="20.100000000000001" customHeight="1">
      <c r="A46" s="683"/>
      <c r="B46" s="15" t="s">
        <v>42</v>
      </c>
      <c r="C46" s="166" t="str">
        <f t="shared" si="0"/>
        <v>Tojčić Daliborka</v>
      </c>
      <c r="D46" s="506"/>
      <c r="E46" s="522"/>
      <c r="F46" s="524"/>
      <c r="G46" s="525"/>
      <c r="H46" s="506"/>
      <c r="I46" s="506"/>
      <c r="J46" s="506"/>
      <c r="K46" s="506"/>
      <c r="L46" s="522"/>
      <c r="M46" s="523"/>
      <c r="N46" s="509"/>
      <c r="O46" s="506"/>
      <c r="P46" s="506"/>
      <c r="Q46" s="506"/>
      <c r="R46" s="506" t="s">
        <v>177</v>
      </c>
      <c r="S46" s="522"/>
      <c r="T46" s="524"/>
      <c r="U46" s="525"/>
      <c r="V46" s="506"/>
      <c r="W46" s="506"/>
      <c r="X46" s="506"/>
      <c r="Y46" s="506"/>
      <c r="Z46" s="522"/>
      <c r="AA46" s="523"/>
      <c r="AB46" s="509"/>
      <c r="AC46" s="506"/>
      <c r="AD46" s="506"/>
      <c r="AE46" s="526"/>
      <c r="AF46" s="290"/>
      <c r="AG46" s="291"/>
      <c r="AH46" s="307"/>
    </row>
    <row r="47" spans="1:34" ht="20.100000000000001" customHeight="1">
      <c r="A47" s="40" t="s">
        <v>10</v>
      </c>
      <c r="B47" s="17" t="s">
        <v>12</v>
      </c>
      <c r="C47" s="168" t="str">
        <f t="shared" si="0"/>
        <v>Ursić Marica</v>
      </c>
      <c r="D47" s="506"/>
      <c r="E47" s="522"/>
      <c r="F47" s="524"/>
      <c r="G47" s="525"/>
      <c r="H47" s="506"/>
      <c r="I47" s="506"/>
      <c r="J47" s="506"/>
      <c r="K47" s="506"/>
      <c r="L47" s="522"/>
      <c r="M47" s="523"/>
      <c r="N47" s="509"/>
      <c r="O47" s="506"/>
      <c r="P47" s="506"/>
      <c r="Q47" s="506"/>
      <c r="R47" s="506"/>
      <c r="S47" s="522"/>
      <c r="T47" s="524"/>
      <c r="U47" s="525" t="s">
        <v>177</v>
      </c>
      <c r="V47" s="506"/>
      <c r="W47" s="506"/>
      <c r="X47" s="506"/>
      <c r="Y47" s="506"/>
      <c r="Z47" s="522"/>
      <c r="AA47" s="523"/>
      <c r="AB47" s="509"/>
      <c r="AC47" s="506"/>
      <c r="AD47" s="506"/>
      <c r="AE47" s="526"/>
      <c r="AF47" s="290"/>
      <c r="AG47" s="292"/>
      <c r="AH47" s="307"/>
    </row>
    <row r="48" spans="1:34" ht="20.100000000000001" customHeight="1">
      <c r="A48" s="40" t="s">
        <v>11</v>
      </c>
      <c r="B48" s="17" t="s">
        <v>14</v>
      </c>
      <c r="C48" s="168" t="str">
        <f t="shared" si="0"/>
        <v>Bulić Eva</v>
      </c>
      <c r="D48" s="506"/>
      <c r="E48" s="522"/>
      <c r="F48" s="524"/>
      <c r="G48" s="525"/>
      <c r="H48" s="506"/>
      <c r="I48" s="506"/>
      <c r="J48" s="506"/>
      <c r="K48" s="506"/>
      <c r="L48" s="522"/>
      <c r="M48" s="523"/>
      <c r="N48" s="509"/>
      <c r="O48" s="506"/>
      <c r="P48" s="506"/>
      <c r="Q48" s="506"/>
      <c r="R48" s="506"/>
      <c r="S48" s="522"/>
      <c r="T48" s="524"/>
      <c r="U48" s="525"/>
      <c r="V48" s="506"/>
      <c r="W48" s="506"/>
      <c r="X48" s="506"/>
      <c r="Y48" s="506"/>
      <c r="Z48" s="522"/>
      <c r="AA48" s="523"/>
      <c r="AB48" s="509"/>
      <c r="AC48" s="506"/>
      <c r="AD48" s="506"/>
      <c r="AE48" s="526"/>
      <c r="AF48" s="290"/>
      <c r="AG48" s="292"/>
      <c r="AH48" s="307"/>
    </row>
    <row r="49" spans="1:34" ht="20.100000000000001" customHeight="1">
      <c r="A49" s="40" t="s">
        <v>13</v>
      </c>
      <c r="B49" s="17" t="s">
        <v>47</v>
      </c>
      <c r="C49" s="168" t="str">
        <f t="shared" si="0"/>
        <v>Barbiš Sandra</v>
      </c>
      <c r="D49" s="506"/>
      <c r="E49" s="522"/>
      <c r="F49" s="524"/>
      <c r="G49" s="525"/>
      <c r="H49" s="506"/>
      <c r="I49" s="506"/>
      <c r="J49" s="506"/>
      <c r="K49" s="506"/>
      <c r="L49" s="522"/>
      <c r="M49" s="523"/>
      <c r="N49" s="509"/>
      <c r="O49" s="506"/>
      <c r="P49" s="506"/>
      <c r="Q49" s="506"/>
      <c r="R49" s="506"/>
      <c r="S49" s="522"/>
      <c r="T49" s="524"/>
      <c r="U49" s="525"/>
      <c r="V49" s="506"/>
      <c r="W49" s="506"/>
      <c r="X49" s="506"/>
      <c r="Y49" s="506"/>
      <c r="Z49" s="522"/>
      <c r="AA49" s="523"/>
      <c r="AB49" s="509"/>
      <c r="AC49" s="506"/>
      <c r="AD49" s="506"/>
      <c r="AE49" s="526"/>
      <c r="AF49" s="290"/>
      <c r="AG49" s="292"/>
      <c r="AH49" s="307"/>
    </row>
    <row r="50" spans="1:34" ht="20.100000000000001" customHeight="1">
      <c r="A50" s="40" t="s">
        <v>15</v>
      </c>
      <c r="B50" s="17" t="s">
        <v>56</v>
      </c>
      <c r="C50" s="168" t="str">
        <f t="shared" si="0"/>
        <v>Stemberger Sergio</v>
      </c>
      <c r="D50" s="506"/>
      <c r="E50" s="522"/>
      <c r="F50" s="524"/>
      <c r="G50" s="525"/>
      <c r="H50" s="506"/>
      <c r="I50" s="506"/>
      <c r="J50" s="506"/>
      <c r="K50" s="506"/>
      <c r="L50" s="522"/>
      <c r="M50" s="523"/>
      <c r="N50" s="509"/>
      <c r="O50" s="506"/>
      <c r="P50" s="506"/>
      <c r="Q50" s="506"/>
      <c r="R50" s="506"/>
      <c r="S50" s="522"/>
      <c r="T50" s="524"/>
      <c r="U50" s="525"/>
      <c r="V50" s="506"/>
      <c r="W50" s="506"/>
      <c r="X50" s="506"/>
      <c r="Y50" s="506"/>
      <c r="Z50" s="522"/>
      <c r="AA50" s="523"/>
      <c r="AB50" s="509"/>
      <c r="AC50" s="506"/>
      <c r="AD50" s="506" t="s">
        <v>177</v>
      </c>
      <c r="AE50" s="526"/>
      <c r="AF50" s="290"/>
      <c r="AG50" s="291"/>
      <c r="AH50" s="307"/>
    </row>
    <row r="51" spans="1:34" ht="20.100000000000001" customHeight="1">
      <c r="A51" s="40" t="s">
        <v>60</v>
      </c>
      <c r="B51" s="17" t="s">
        <v>57</v>
      </c>
      <c r="C51" s="169" t="str">
        <f t="shared" si="0"/>
        <v>Klokić Alma</v>
      </c>
      <c r="D51" s="506"/>
      <c r="E51" s="522"/>
      <c r="F51" s="524"/>
      <c r="G51" s="525"/>
      <c r="H51" s="506"/>
      <c r="I51" s="506"/>
      <c r="J51" s="506"/>
      <c r="K51" s="506"/>
      <c r="L51" s="522"/>
      <c r="M51" s="523"/>
      <c r="N51" s="509"/>
      <c r="O51" s="506"/>
      <c r="P51" s="506"/>
      <c r="Q51" s="506"/>
      <c r="R51" s="506"/>
      <c r="S51" s="522"/>
      <c r="T51" s="524"/>
      <c r="U51" s="525"/>
      <c r="V51" s="506"/>
      <c r="W51" s="506"/>
      <c r="X51" s="506"/>
      <c r="Y51" s="506"/>
      <c r="Z51" s="522"/>
      <c r="AA51" s="523"/>
      <c r="AB51" s="509"/>
      <c r="AC51" s="506"/>
      <c r="AD51" s="506"/>
      <c r="AE51" s="526"/>
      <c r="AF51" s="290"/>
      <c r="AG51" s="291"/>
      <c r="AH51" s="307"/>
    </row>
    <row r="52" spans="1:34" ht="20.100000000000001" customHeight="1">
      <c r="A52" s="40" t="s">
        <v>19</v>
      </c>
      <c r="B52" s="17" t="s">
        <v>16</v>
      </c>
      <c r="C52" s="168" t="str">
        <f t="shared" si="0"/>
        <v>Majušević Mladen</v>
      </c>
      <c r="D52" s="506"/>
      <c r="E52" s="522"/>
      <c r="F52" s="524"/>
      <c r="G52" s="525"/>
      <c r="H52" s="506"/>
      <c r="I52" s="506"/>
      <c r="J52" s="506"/>
      <c r="K52" s="506"/>
      <c r="L52" s="522"/>
      <c r="M52" s="523"/>
      <c r="N52" s="509"/>
      <c r="O52" s="506"/>
      <c r="P52" s="506" t="s">
        <v>177</v>
      </c>
      <c r="Q52" s="506"/>
      <c r="R52" s="506"/>
      <c r="S52" s="522"/>
      <c r="T52" s="524"/>
      <c r="U52" s="525"/>
      <c r="V52" s="506"/>
      <c r="W52" s="506"/>
      <c r="X52" s="506"/>
      <c r="Y52" s="506"/>
      <c r="Z52" s="522"/>
      <c r="AA52" s="523"/>
      <c r="AB52" s="509"/>
      <c r="AC52" s="506"/>
      <c r="AD52" s="506"/>
      <c r="AE52" s="526"/>
      <c r="AF52" s="290"/>
      <c r="AG52" s="291"/>
      <c r="AH52" s="307"/>
    </row>
    <row r="53" spans="1:34" ht="20.100000000000001" customHeight="1">
      <c r="A53" s="40" t="s">
        <v>21</v>
      </c>
      <c r="B53" s="17" t="s">
        <v>18</v>
      </c>
      <c r="C53" s="168" t="str">
        <f t="shared" si="0"/>
        <v>Hrestak Biševac Martina</v>
      </c>
      <c r="D53" s="506"/>
      <c r="E53" s="522"/>
      <c r="F53" s="524"/>
      <c r="G53" s="525"/>
      <c r="H53" s="506"/>
      <c r="I53" s="506"/>
      <c r="J53" s="506"/>
      <c r="K53" s="506"/>
      <c r="L53" s="522"/>
      <c r="M53" s="523"/>
      <c r="N53" s="509"/>
      <c r="O53" s="506"/>
      <c r="P53" s="506"/>
      <c r="Q53" s="506"/>
      <c r="R53" s="506"/>
      <c r="S53" s="522"/>
      <c r="T53" s="524"/>
      <c r="U53" s="525"/>
      <c r="V53" s="506"/>
      <c r="W53" s="506"/>
      <c r="X53" s="506"/>
      <c r="Y53" s="506"/>
      <c r="Z53" s="522"/>
      <c r="AA53" s="523"/>
      <c r="AB53" s="509"/>
      <c r="AC53" s="506"/>
      <c r="AD53" s="506"/>
      <c r="AE53" s="526"/>
      <c r="AF53" s="290"/>
      <c r="AG53" s="291"/>
      <c r="AH53" s="307"/>
    </row>
    <row r="54" spans="1:34" ht="20.100000000000001" customHeight="1">
      <c r="A54" s="40" t="s">
        <v>23</v>
      </c>
      <c r="B54" s="17" t="s">
        <v>20</v>
      </c>
      <c r="C54" s="168" t="str">
        <f t="shared" si="0"/>
        <v>Šuljić Šime</v>
      </c>
      <c r="D54" s="506"/>
      <c r="E54" s="522"/>
      <c r="F54" s="524"/>
      <c r="G54" s="525"/>
      <c r="H54" s="506"/>
      <c r="I54" s="506"/>
      <c r="J54" s="506" t="s">
        <v>177</v>
      </c>
      <c r="K54" s="506"/>
      <c r="L54" s="522"/>
      <c r="M54" s="523"/>
      <c r="N54" s="509"/>
      <c r="O54" s="506"/>
      <c r="P54" s="506"/>
      <c r="Q54" s="506"/>
      <c r="R54" s="506"/>
      <c r="S54" s="522"/>
      <c r="T54" s="524"/>
      <c r="U54" s="525"/>
      <c r="V54" s="506"/>
      <c r="W54" s="506"/>
      <c r="X54" s="506"/>
      <c r="Y54" s="506"/>
      <c r="Z54" s="522"/>
      <c r="AA54" s="523"/>
      <c r="AB54" s="509"/>
      <c r="AC54" s="506"/>
      <c r="AD54" s="506"/>
      <c r="AE54" s="526"/>
      <c r="AF54" s="290"/>
      <c r="AG54" s="291"/>
      <c r="AH54" s="307"/>
    </row>
    <row r="55" spans="1:34" ht="20.100000000000001" customHeight="1">
      <c r="A55" s="40" t="s">
        <v>25</v>
      </c>
      <c r="B55" s="17" t="s">
        <v>22</v>
      </c>
      <c r="C55" s="168" t="str">
        <f t="shared" si="0"/>
        <v>Skok Damir</v>
      </c>
      <c r="D55" s="506"/>
      <c r="E55" s="522"/>
      <c r="F55" s="524"/>
      <c r="G55" s="525"/>
      <c r="H55" s="506"/>
      <c r="I55" s="506"/>
      <c r="J55" s="506"/>
      <c r="K55" s="506"/>
      <c r="L55" s="522"/>
      <c r="M55" s="523"/>
      <c r="N55" s="509"/>
      <c r="O55" s="506"/>
      <c r="P55" s="506"/>
      <c r="Q55" s="506"/>
      <c r="R55" s="506"/>
      <c r="S55" s="522"/>
      <c r="T55" s="524"/>
      <c r="U55" s="525"/>
      <c r="V55" s="506" t="s">
        <v>177</v>
      </c>
      <c r="W55" s="506"/>
      <c r="X55" s="506"/>
      <c r="Y55" s="506"/>
      <c r="Z55" s="522"/>
      <c r="AA55" s="523"/>
      <c r="AB55" s="509"/>
      <c r="AC55" s="506"/>
      <c r="AD55" s="506"/>
      <c r="AE55" s="526"/>
      <c r="AF55" s="290"/>
      <c r="AG55" s="291"/>
      <c r="AH55" s="307"/>
    </row>
    <row r="56" spans="1:34" ht="20.100000000000001" customHeight="1">
      <c r="A56" s="40" t="s">
        <v>27</v>
      </c>
      <c r="B56" s="17" t="s">
        <v>24</v>
      </c>
      <c r="C56" s="168" t="str">
        <f t="shared" si="0"/>
        <v>Šiklić Roži</v>
      </c>
      <c r="D56" s="506"/>
      <c r="E56" s="522"/>
      <c r="F56" s="524"/>
      <c r="G56" s="525"/>
      <c r="H56" s="506"/>
      <c r="I56" s="506"/>
      <c r="J56" s="506"/>
      <c r="K56" s="506"/>
      <c r="L56" s="522"/>
      <c r="M56" s="523"/>
      <c r="N56" s="509"/>
      <c r="O56" s="506"/>
      <c r="P56" s="506"/>
      <c r="Q56" s="506"/>
      <c r="R56" s="506"/>
      <c r="S56" s="522"/>
      <c r="T56" s="524"/>
      <c r="U56" s="525"/>
      <c r="V56" s="506"/>
      <c r="W56" s="506"/>
      <c r="X56" s="506"/>
      <c r="Y56" s="506"/>
      <c r="Z56" s="522"/>
      <c r="AA56" s="523"/>
      <c r="AB56" s="509"/>
      <c r="AC56" s="506"/>
      <c r="AD56" s="506"/>
      <c r="AE56" s="526"/>
      <c r="AF56" s="290"/>
      <c r="AG56" s="291"/>
      <c r="AH56" s="307"/>
    </row>
    <row r="57" spans="1:34" ht="20.100000000000001" customHeight="1">
      <c r="A57" s="40" t="s">
        <v>28</v>
      </c>
      <c r="B57" s="17" t="s">
        <v>26</v>
      </c>
      <c r="C57" s="164" t="str">
        <f t="shared" si="0"/>
        <v>Dorčić Dušica</v>
      </c>
      <c r="D57" s="506"/>
      <c r="E57" s="522"/>
      <c r="F57" s="524"/>
      <c r="G57" s="525"/>
      <c r="H57" s="506"/>
      <c r="I57" s="506"/>
      <c r="J57" s="506"/>
      <c r="K57" s="506"/>
      <c r="L57" s="522"/>
      <c r="M57" s="523"/>
      <c r="N57" s="509"/>
      <c r="O57" s="506"/>
      <c r="P57" s="506"/>
      <c r="Q57" s="506"/>
      <c r="R57" s="506"/>
      <c r="S57" s="522"/>
      <c r="T57" s="524"/>
      <c r="U57" s="525"/>
      <c r="V57" s="506"/>
      <c r="W57" s="506"/>
      <c r="X57" s="506"/>
      <c r="Y57" s="506"/>
      <c r="Z57" s="522"/>
      <c r="AA57" s="523"/>
      <c r="AB57" s="509"/>
      <c r="AC57" s="506"/>
      <c r="AD57" s="506"/>
      <c r="AE57" s="526"/>
      <c r="AF57" s="290"/>
      <c r="AG57" s="291"/>
      <c r="AH57" s="307"/>
    </row>
    <row r="58" spans="1:34" ht="20.100000000000001" customHeight="1">
      <c r="A58" s="678" t="s">
        <v>31</v>
      </c>
      <c r="B58" s="18" t="s">
        <v>29</v>
      </c>
      <c r="C58" s="660" t="str">
        <f t="shared" si="0"/>
        <v>Ujčić Anika</v>
      </c>
      <c r="D58" s="506"/>
      <c r="E58" s="522"/>
      <c r="F58" s="524"/>
      <c r="G58" s="525"/>
      <c r="H58" s="506"/>
      <c r="I58" s="506"/>
      <c r="J58" s="506"/>
      <c r="K58" s="506"/>
      <c r="L58" s="522"/>
      <c r="M58" s="523"/>
      <c r="N58" s="509"/>
      <c r="O58" s="506"/>
      <c r="P58" s="506"/>
      <c r="Q58" s="506"/>
      <c r="R58" s="506"/>
      <c r="S58" s="522"/>
      <c r="T58" s="524"/>
      <c r="U58" s="525"/>
      <c r="V58" s="506"/>
      <c r="W58" s="506"/>
      <c r="X58" s="506"/>
      <c r="Y58" s="506"/>
      <c r="Z58" s="522"/>
      <c r="AA58" s="523"/>
      <c r="AB58" s="509"/>
      <c r="AC58" s="506"/>
      <c r="AD58" s="506"/>
      <c r="AE58" s="526"/>
      <c r="AF58" s="290"/>
      <c r="AG58" s="291"/>
      <c r="AH58" s="307"/>
    </row>
    <row r="59" spans="1:34" ht="20.100000000000001" customHeight="1">
      <c r="A59" s="680"/>
      <c r="B59" s="19" t="s">
        <v>30</v>
      </c>
      <c r="C59" s="661"/>
      <c r="D59" s="506"/>
      <c r="E59" s="522"/>
      <c r="F59" s="524"/>
      <c r="G59" s="525"/>
      <c r="H59" s="506"/>
      <c r="I59" s="506"/>
      <c r="J59" s="506"/>
      <c r="K59" s="506"/>
      <c r="L59" s="522"/>
      <c r="M59" s="523"/>
      <c r="N59" s="509"/>
      <c r="O59" s="506"/>
      <c r="P59" s="506"/>
      <c r="Q59" s="506"/>
      <c r="R59" s="506"/>
      <c r="S59" s="522"/>
      <c r="T59" s="524"/>
      <c r="U59" s="525"/>
      <c r="V59" s="506"/>
      <c r="W59" s="506"/>
      <c r="X59" s="506"/>
      <c r="Y59" s="506"/>
      <c r="Z59" s="522"/>
      <c r="AA59" s="523"/>
      <c r="AB59" s="509"/>
      <c r="AC59" s="506"/>
      <c r="AD59" s="506"/>
      <c r="AE59" s="526"/>
      <c r="AF59" s="290"/>
      <c r="AG59" s="291"/>
      <c r="AH59" s="307"/>
    </row>
    <row r="60" spans="1:34" ht="20.100000000000001" customHeight="1">
      <c r="A60" s="678" t="s">
        <v>49</v>
      </c>
      <c r="B60" s="20" t="s">
        <v>48</v>
      </c>
      <c r="C60" s="164"/>
      <c r="D60" s="506"/>
      <c r="E60" s="522"/>
      <c r="F60" s="524"/>
      <c r="G60" s="525"/>
      <c r="H60" s="506"/>
      <c r="I60" s="506"/>
      <c r="J60" s="506"/>
      <c r="K60" s="506"/>
      <c r="L60" s="522"/>
      <c r="M60" s="523"/>
      <c r="N60" s="509"/>
      <c r="O60" s="506"/>
      <c r="P60" s="506"/>
      <c r="Q60" s="506"/>
      <c r="R60" s="506"/>
      <c r="S60" s="522"/>
      <c r="T60" s="524"/>
      <c r="U60" s="525"/>
      <c r="V60" s="506"/>
      <c r="W60" s="506"/>
      <c r="X60" s="506"/>
      <c r="Y60" s="506"/>
      <c r="Z60" s="522"/>
      <c r="AA60" s="523"/>
      <c r="AB60" s="509"/>
      <c r="AC60" s="506"/>
      <c r="AD60" s="506"/>
      <c r="AE60" s="526"/>
      <c r="AF60" s="290"/>
      <c r="AG60" s="291"/>
      <c r="AH60" s="307"/>
    </row>
    <row r="61" spans="1:34" ht="20.100000000000001" customHeight="1">
      <c r="A61" s="681"/>
      <c r="B61" s="101" t="str">
        <f>[1]Nastavni_planovi_12_13!I112</f>
        <v>a) Informatika A</v>
      </c>
      <c r="C61" s="37" t="str">
        <f>[1]Nastavni_planovi_12_13!R112</f>
        <v>Morsi Karmen</v>
      </c>
      <c r="D61" s="506"/>
      <c r="E61" s="522"/>
      <c r="F61" s="524"/>
      <c r="G61" s="525"/>
      <c r="H61" s="506"/>
      <c r="I61" s="506"/>
      <c r="J61" s="506"/>
      <c r="K61" s="506"/>
      <c r="L61" s="522"/>
      <c r="M61" s="523"/>
      <c r="N61" s="509"/>
      <c r="O61" s="506"/>
      <c r="P61" s="506"/>
      <c r="Q61" s="506"/>
      <c r="R61" s="506"/>
      <c r="S61" s="522"/>
      <c r="T61" s="524"/>
      <c r="U61" s="525"/>
      <c r="V61" s="506"/>
      <c r="W61" s="506"/>
      <c r="X61" s="506"/>
      <c r="Y61" s="506"/>
      <c r="Z61" s="522"/>
      <c r="AA61" s="523"/>
      <c r="AB61" s="509"/>
      <c r="AC61" s="506"/>
      <c r="AD61" s="506"/>
      <c r="AE61" s="526"/>
      <c r="AF61" s="290"/>
      <c r="AG61" s="291"/>
      <c r="AH61" s="307"/>
    </row>
    <row r="62" spans="1:34" ht="20.100000000000001" customHeight="1">
      <c r="A62" s="681"/>
      <c r="B62" s="101" t="str">
        <f>[1]Nastavni_planovi_12_13!I113</f>
        <v>b) Informatika B</v>
      </c>
      <c r="C62" s="37"/>
      <c r="D62" s="506"/>
      <c r="E62" s="522"/>
      <c r="F62" s="524"/>
      <c r="G62" s="525"/>
      <c r="H62" s="506"/>
      <c r="I62" s="506"/>
      <c r="J62" s="506"/>
      <c r="K62" s="506"/>
      <c r="L62" s="522"/>
      <c r="M62" s="523"/>
      <c r="N62" s="509"/>
      <c r="O62" s="506"/>
      <c r="P62" s="506"/>
      <c r="Q62" s="506"/>
      <c r="R62" s="506"/>
      <c r="S62" s="522"/>
      <c r="T62" s="524"/>
      <c r="U62" s="525"/>
      <c r="V62" s="506"/>
      <c r="W62" s="506"/>
      <c r="X62" s="506"/>
      <c r="Y62" s="506"/>
      <c r="Z62" s="522"/>
      <c r="AA62" s="523"/>
      <c r="AB62" s="509"/>
      <c r="AC62" s="506"/>
      <c r="AD62" s="506"/>
      <c r="AE62" s="526"/>
      <c r="AF62" s="290"/>
      <c r="AG62" s="291"/>
      <c r="AH62" s="307"/>
    </row>
    <row r="63" spans="1:34" ht="20.100000000000001" customHeight="1">
      <c r="A63" s="680"/>
      <c r="B63" s="102" t="str">
        <f>[1]Nastavni_planovi_12_13!I114</f>
        <v>c)Likovna umjetnost*</v>
      </c>
      <c r="C63" s="166" t="str">
        <f>[1]Nastavni_planovi_12_13!R114</f>
        <v>Bulić Eva</v>
      </c>
      <c r="D63" s="511"/>
      <c r="E63" s="527"/>
      <c r="F63" s="529"/>
      <c r="G63" s="530"/>
      <c r="H63" s="511"/>
      <c r="I63" s="511"/>
      <c r="J63" s="511"/>
      <c r="K63" s="511"/>
      <c r="L63" s="527"/>
      <c r="M63" s="528"/>
      <c r="N63" s="514"/>
      <c r="O63" s="511"/>
      <c r="P63" s="511"/>
      <c r="Q63" s="511"/>
      <c r="R63" s="511"/>
      <c r="S63" s="527"/>
      <c r="T63" s="529"/>
      <c r="U63" s="530"/>
      <c r="V63" s="511"/>
      <c r="W63" s="511"/>
      <c r="X63" s="511"/>
      <c r="Y63" s="511"/>
      <c r="Z63" s="527"/>
      <c r="AA63" s="528"/>
      <c r="AB63" s="514"/>
      <c r="AC63" s="511"/>
      <c r="AD63" s="511"/>
      <c r="AE63" s="531"/>
      <c r="AF63" s="293"/>
      <c r="AG63" s="294"/>
      <c r="AH63" s="308"/>
    </row>
    <row r="64" spans="1:34" ht="20.100000000000001" customHeight="1">
      <c r="A64" s="21"/>
      <c r="B64" s="103" t="str">
        <f>[1]Nastavni_planovi_12_13!I115</f>
        <v>d) Biologija *</v>
      </c>
      <c r="C64" s="167" t="str">
        <f>[1]Nastavni_planovi_12_13!R115</f>
        <v>Burić Ivana</v>
      </c>
      <c r="D64" s="511"/>
      <c r="E64" s="527"/>
      <c r="F64" s="529"/>
      <c r="G64" s="530"/>
      <c r="H64" s="511"/>
      <c r="I64" s="511"/>
      <c r="J64" s="511"/>
      <c r="K64" s="511"/>
      <c r="L64" s="527"/>
      <c r="M64" s="528"/>
      <c r="N64" s="514"/>
      <c r="O64" s="511"/>
      <c r="P64" s="511"/>
      <c r="Q64" s="511"/>
      <c r="R64" s="511"/>
      <c r="S64" s="527"/>
      <c r="T64" s="529"/>
      <c r="U64" s="530"/>
      <c r="V64" s="511"/>
      <c r="W64" s="511"/>
      <c r="X64" s="511"/>
      <c r="Y64" s="511"/>
      <c r="Z64" s="527"/>
      <c r="AA64" s="528"/>
      <c r="AB64" s="514"/>
      <c r="AC64" s="511"/>
      <c r="AD64" s="511"/>
      <c r="AE64" s="531"/>
      <c r="AF64" s="293"/>
      <c r="AG64" s="294"/>
      <c r="AH64" s="308"/>
    </row>
    <row r="65" spans="1:34" ht="20.100000000000001" customHeight="1">
      <c r="A65" s="678" t="s">
        <v>51</v>
      </c>
      <c r="B65" s="8" t="s">
        <v>32</v>
      </c>
      <c r="C65" s="164" t="str">
        <f>[1]Nastavni_planovi_12_13!R116</f>
        <v>Rabar Loreta</v>
      </c>
      <c r="D65" s="511"/>
      <c r="E65" s="527"/>
      <c r="F65" s="529"/>
      <c r="G65" s="530"/>
      <c r="H65" s="511"/>
      <c r="I65" s="511"/>
      <c r="J65" s="511"/>
      <c r="K65" s="511"/>
      <c r="L65" s="527"/>
      <c r="M65" s="528"/>
      <c r="N65" s="514"/>
      <c r="O65" s="511"/>
      <c r="P65" s="511"/>
      <c r="Q65" s="511"/>
      <c r="R65" s="511"/>
      <c r="S65" s="527"/>
      <c r="T65" s="529"/>
      <c r="U65" s="530"/>
      <c r="V65" s="511"/>
      <c r="W65" s="511"/>
      <c r="X65" s="511"/>
      <c r="Y65" s="511"/>
      <c r="Z65" s="527"/>
      <c r="AA65" s="528"/>
      <c r="AB65" s="514"/>
      <c r="AC65" s="511"/>
      <c r="AD65" s="511"/>
      <c r="AE65" s="531"/>
      <c r="AF65" s="293"/>
      <c r="AG65" s="294"/>
      <c r="AH65" s="308"/>
    </row>
    <row r="66" spans="1:34" ht="20.100000000000001" customHeight="1" thickBot="1">
      <c r="A66" s="679"/>
      <c r="B66" s="23" t="s">
        <v>59</v>
      </c>
      <c r="C66" s="171" t="str">
        <f>[1]Nastavni_planovi_12_13!R117</f>
        <v>Stemberger Sergio</v>
      </c>
      <c r="D66" s="533"/>
      <c r="E66" s="534"/>
      <c r="F66" s="537"/>
      <c r="G66" s="538"/>
      <c r="H66" s="533"/>
      <c r="I66" s="533"/>
      <c r="J66" s="533"/>
      <c r="K66" s="533"/>
      <c r="L66" s="534"/>
      <c r="M66" s="535"/>
      <c r="N66" s="536"/>
      <c r="O66" s="533"/>
      <c r="P66" s="533"/>
      <c r="Q66" s="533"/>
      <c r="R66" s="533"/>
      <c r="S66" s="534"/>
      <c r="T66" s="537"/>
      <c r="U66" s="538"/>
      <c r="V66" s="533"/>
      <c r="W66" s="533"/>
      <c r="X66" s="533"/>
      <c r="Y66" s="533"/>
      <c r="Z66" s="534"/>
      <c r="AA66" s="535"/>
      <c r="AB66" s="536"/>
      <c r="AC66" s="533"/>
      <c r="AD66" s="533"/>
      <c r="AE66" s="539"/>
      <c r="AF66" s="296"/>
      <c r="AG66" s="297"/>
      <c r="AH66" s="309"/>
    </row>
    <row r="67" spans="1:34" ht="24" customHeight="1" thickBot="1">
      <c r="A67" s="667" t="s">
        <v>182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9"/>
    </row>
    <row r="68" spans="1:34" ht="24.95" customHeight="1">
      <c r="A68" s="670" t="s">
        <v>0</v>
      </c>
      <c r="B68" s="673" t="s">
        <v>1</v>
      </c>
      <c r="C68" s="662" t="s">
        <v>34</v>
      </c>
      <c r="D68" s="665" t="s">
        <v>155</v>
      </c>
      <c r="E68" s="665"/>
      <c r="F68" s="665"/>
      <c r="G68" s="665"/>
      <c r="H68" s="665"/>
      <c r="I68" s="665"/>
      <c r="J68" s="665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6"/>
    </row>
    <row r="69" spans="1:34" s="27" customFormat="1" ht="33.75" customHeight="1">
      <c r="A69" s="671"/>
      <c r="B69" s="674"/>
      <c r="C69" s="663"/>
      <c r="D69" s="703" t="s">
        <v>156</v>
      </c>
      <c r="E69" s="696"/>
      <c r="F69" s="696"/>
      <c r="G69" s="695" t="s">
        <v>157</v>
      </c>
      <c r="H69" s="696"/>
      <c r="I69" s="696"/>
      <c r="J69" s="696"/>
      <c r="K69" s="696"/>
      <c r="L69" s="696"/>
      <c r="M69" s="697"/>
      <c r="N69" s="694" t="s">
        <v>158</v>
      </c>
      <c r="O69" s="696"/>
      <c r="P69" s="696"/>
      <c r="Q69" s="696"/>
      <c r="R69" s="696"/>
      <c r="S69" s="696"/>
      <c r="T69" s="697"/>
      <c r="U69" s="695" t="s">
        <v>159</v>
      </c>
      <c r="V69" s="696"/>
      <c r="W69" s="696"/>
      <c r="X69" s="696"/>
      <c r="Y69" s="696"/>
      <c r="Z69" s="696"/>
      <c r="AA69" s="697"/>
      <c r="AB69" s="694" t="s">
        <v>160</v>
      </c>
      <c r="AC69" s="696"/>
      <c r="AD69" s="696"/>
      <c r="AE69" s="696"/>
      <c r="AF69" s="696"/>
      <c r="AG69" s="696"/>
      <c r="AH69" s="721"/>
    </row>
    <row r="70" spans="1:34" ht="24.95" customHeight="1">
      <c r="A70" s="671"/>
      <c r="B70" s="674"/>
      <c r="C70" s="663"/>
      <c r="D70" s="26">
        <v>1</v>
      </c>
      <c r="E70" s="113">
        <v>2</v>
      </c>
      <c r="F70" s="234">
        <v>3</v>
      </c>
      <c r="G70" s="223">
        <v>4</v>
      </c>
      <c r="H70" s="26">
        <v>5</v>
      </c>
      <c r="I70" s="26">
        <v>6</v>
      </c>
      <c r="J70" s="26">
        <v>7</v>
      </c>
      <c r="K70" s="26">
        <v>8</v>
      </c>
      <c r="L70" s="113">
        <v>9</v>
      </c>
      <c r="M70" s="112">
        <v>10</v>
      </c>
      <c r="N70" s="25">
        <v>11</v>
      </c>
      <c r="O70" s="26">
        <v>12</v>
      </c>
      <c r="P70" s="26">
        <v>13</v>
      </c>
      <c r="Q70" s="26">
        <v>14</v>
      </c>
      <c r="R70" s="26">
        <v>15</v>
      </c>
      <c r="S70" s="113">
        <v>16</v>
      </c>
      <c r="T70" s="234">
        <v>17</v>
      </c>
      <c r="U70" s="223">
        <v>18</v>
      </c>
      <c r="V70" s="26">
        <v>19</v>
      </c>
      <c r="W70" s="26">
        <v>20</v>
      </c>
      <c r="X70" s="26">
        <v>21</v>
      </c>
      <c r="Y70" s="26">
        <v>22</v>
      </c>
      <c r="Z70" s="113">
        <v>23</v>
      </c>
      <c r="AA70" s="112">
        <v>24</v>
      </c>
      <c r="AB70" s="603">
        <v>25</v>
      </c>
      <c r="AC70" s="604">
        <v>26</v>
      </c>
      <c r="AD70" s="604">
        <v>27</v>
      </c>
      <c r="AE70" s="604">
        <v>28</v>
      </c>
      <c r="AF70" s="604">
        <v>29</v>
      </c>
      <c r="AG70" s="113">
        <v>30</v>
      </c>
      <c r="AH70" s="235">
        <v>31</v>
      </c>
    </row>
    <row r="71" spans="1:34" ht="24.95" customHeight="1" thickBot="1">
      <c r="A71" s="672"/>
      <c r="B71" s="675"/>
      <c r="C71" s="664"/>
      <c r="D71" s="236" t="s">
        <v>39</v>
      </c>
      <c r="E71" s="237" t="s">
        <v>37</v>
      </c>
      <c r="F71" s="238" t="s">
        <v>40</v>
      </c>
      <c r="G71" s="239" t="s">
        <v>39</v>
      </c>
      <c r="H71" s="236" t="s">
        <v>41</v>
      </c>
      <c r="I71" s="236" t="s">
        <v>37</v>
      </c>
      <c r="J71" s="236" t="s">
        <v>38</v>
      </c>
      <c r="K71" s="236" t="s">
        <v>39</v>
      </c>
      <c r="L71" s="237" t="s">
        <v>37</v>
      </c>
      <c r="M71" s="114" t="s">
        <v>40</v>
      </c>
      <c r="N71" s="240" t="s">
        <v>39</v>
      </c>
      <c r="O71" s="236" t="s">
        <v>41</v>
      </c>
      <c r="P71" s="236" t="s">
        <v>37</v>
      </c>
      <c r="Q71" s="236" t="s">
        <v>38</v>
      </c>
      <c r="R71" s="236" t="s">
        <v>39</v>
      </c>
      <c r="S71" s="237" t="s">
        <v>37</v>
      </c>
      <c r="T71" s="238" t="s">
        <v>40</v>
      </c>
      <c r="U71" s="239" t="s">
        <v>39</v>
      </c>
      <c r="V71" s="236" t="s">
        <v>41</v>
      </c>
      <c r="W71" s="236" t="s">
        <v>37</v>
      </c>
      <c r="X71" s="236" t="s">
        <v>38</v>
      </c>
      <c r="Y71" s="236" t="s">
        <v>39</v>
      </c>
      <c r="Z71" s="237" t="s">
        <v>37</v>
      </c>
      <c r="AA71" s="114" t="s">
        <v>40</v>
      </c>
      <c r="AB71" s="605" t="s">
        <v>39</v>
      </c>
      <c r="AC71" s="606" t="s">
        <v>41</v>
      </c>
      <c r="AD71" s="606" t="s">
        <v>37</v>
      </c>
      <c r="AE71" s="606" t="s">
        <v>38</v>
      </c>
      <c r="AF71" s="606" t="s">
        <v>39</v>
      </c>
      <c r="AG71" s="237" t="s">
        <v>37</v>
      </c>
      <c r="AH71" s="237" t="s">
        <v>40</v>
      </c>
    </row>
    <row r="72" spans="1:34" ht="20.100000000000001" customHeight="1" thickTop="1">
      <c r="A72" s="35" t="s">
        <v>2</v>
      </c>
      <c r="B72" s="13" t="s">
        <v>3</v>
      </c>
      <c r="C72" s="166" t="str">
        <f>C6</f>
        <v>Ružić Amneris</v>
      </c>
      <c r="D72" s="501"/>
      <c r="E72" s="541"/>
      <c r="F72" s="540"/>
      <c r="G72" s="500"/>
      <c r="H72" s="501"/>
      <c r="I72" s="501"/>
      <c r="J72" s="501"/>
      <c r="K72" s="501"/>
      <c r="L72" s="541"/>
      <c r="M72" s="542"/>
      <c r="N72" s="504"/>
      <c r="O72" s="501"/>
      <c r="P72" s="501"/>
      <c r="Q72" s="501"/>
      <c r="R72" s="501"/>
      <c r="S72" s="541"/>
      <c r="T72" s="540"/>
      <c r="U72" s="500"/>
      <c r="V72" s="501"/>
      <c r="W72" s="501"/>
      <c r="X72" s="501" t="s">
        <v>177</v>
      </c>
      <c r="Y72" s="501"/>
      <c r="Z72" s="541"/>
      <c r="AA72" s="542"/>
      <c r="AB72" s="618"/>
      <c r="AC72" s="619"/>
      <c r="AD72" s="619"/>
      <c r="AE72" s="619"/>
      <c r="AF72" s="619"/>
      <c r="AG72" s="549"/>
      <c r="AH72" s="541"/>
    </row>
    <row r="73" spans="1:34" ht="20.100000000000001" customHeight="1">
      <c r="A73" s="14" t="s">
        <v>4</v>
      </c>
      <c r="B73" s="8" t="s">
        <v>5</v>
      </c>
      <c r="C73" s="164"/>
      <c r="D73" s="506"/>
      <c r="E73" s="544"/>
      <c r="F73" s="543"/>
      <c r="G73" s="525"/>
      <c r="H73" s="506"/>
      <c r="I73" s="506"/>
      <c r="J73" s="506"/>
      <c r="K73" s="506"/>
      <c r="L73" s="544"/>
      <c r="M73" s="545"/>
      <c r="N73" s="509"/>
      <c r="O73" s="506"/>
      <c r="P73" s="506"/>
      <c r="Q73" s="506"/>
      <c r="R73" s="506"/>
      <c r="S73" s="544"/>
      <c r="T73" s="543"/>
      <c r="U73" s="525"/>
      <c r="V73" s="506"/>
      <c r="W73" s="506"/>
      <c r="X73" s="506"/>
      <c r="Y73" s="506"/>
      <c r="Z73" s="544"/>
      <c r="AA73" s="545"/>
      <c r="AB73" s="620"/>
      <c r="AC73" s="621"/>
      <c r="AD73" s="621"/>
      <c r="AE73" s="621"/>
      <c r="AF73" s="621"/>
      <c r="AG73" s="550"/>
      <c r="AH73" s="544"/>
    </row>
    <row r="74" spans="1:34" ht="20.100000000000001" customHeight="1">
      <c r="A74" s="34"/>
      <c r="B74" s="10" t="s">
        <v>6</v>
      </c>
      <c r="C74" s="165" t="str">
        <f>C8</f>
        <v>Miličić Andrejina</v>
      </c>
      <c r="D74" s="506"/>
      <c r="E74" s="544"/>
      <c r="F74" s="543"/>
      <c r="G74" s="525"/>
      <c r="H74" s="506"/>
      <c r="I74" s="506" t="s">
        <v>177</v>
      </c>
      <c r="J74" s="506"/>
      <c r="K74" s="506"/>
      <c r="L74" s="544"/>
      <c r="M74" s="545"/>
      <c r="N74" s="509"/>
      <c r="O74" s="506"/>
      <c r="P74" s="506"/>
      <c r="Q74" s="506"/>
      <c r="R74" s="506"/>
      <c r="S74" s="544"/>
      <c r="T74" s="543"/>
      <c r="U74" s="525"/>
      <c r="V74" s="506"/>
      <c r="W74" s="506"/>
      <c r="X74" s="506"/>
      <c r="Y74" s="506"/>
      <c r="Z74" s="544"/>
      <c r="AA74" s="545"/>
      <c r="AB74" s="620"/>
      <c r="AC74" s="621"/>
      <c r="AD74" s="621"/>
      <c r="AE74" s="621"/>
      <c r="AF74" s="621"/>
      <c r="AG74" s="550"/>
      <c r="AH74" s="544"/>
    </row>
    <row r="75" spans="1:34" ht="20.100000000000001" customHeight="1">
      <c r="A75" s="35"/>
      <c r="B75" s="13" t="s">
        <v>36</v>
      </c>
      <c r="C75" s="166"/>
      <c r="D75" s="506"/>
      <c r="E75" s="544"/>
      <c r="F75" s="543"/>
      <c r="G75" s="525"/>
      <c r="H75" s="506"/>
      <c r="I75" s="506"/>
      <c r="J75" s="506"/>
      <c r="K75" s="506"/>
      <c r="L75" s="544"/>
      <c r="M75" s="545"/>
      <c r="N75" s="509"/>
      <c r="O75" s="506"/>
      <c r="P75" s="506"/>
      <c r="Q75" s="506"/>
      <c r="R75" s="506"/>
      <c r="S75" s="544"/>
      <c r="T75" s="543"/>
      <c r="U75" s="525"/>
      <c r="V75" s="506"/>
      <c r="W75" s="506"/>
      <c r="X75" s="506"/>
      <c r="Y75" s="506"/>
      <c r="Z75" s="544"/>
      <c r="AA75" s="545"/>
      <c r="AB75" s="620"/>
      <c r="AC75" s="621"/>
      <c r="AD75" s="621"/>
      <c r="AE75" s="621"/>
      <c r="AF75" s="621"/>
      <c r="AG75" s="550"/>
      <c r="AH75" s="544"/>
    </row>
    <row r="76" spans="1:34" ht="20.100000000000001" customHeight="1">
      <c r="A76" s="678" t="s">
        <v>7</v>
      </c>
      <c r="B76" s="8" t="s">
        <v>8</v>
      </c>
      <c r="C76" s="164"/>
      <c r="D76" s="506"/>
      <c r="E76" s="544"/>
      <c r="F76" s="543"/>
      <c r="G76" s="525"/>
      <c r="H76" s="506"/>
      <c r="I76" s="506"/>
      <c r="J76" s="506"/>
      <c r="K76" s="506"/>
      <c r="L76" s="544"/>
      <c r="M76" s="545"/>
      <c r="N76" s="509"/>
      <c r="O76" s="506"/>
      <c r="P76" s="506"/>
      <c r="Q76" s="506"/>
      <c r="R76" s="506"/>
      <c r="S76" s="544"/>
      <c r="T76" s="543"/>
      <c r="U76" s="525"/>
      <c r="V76" s="506"/>
      <c r="W76" s="506"/>
      <c r="X76" s="506"/>
      <c r="Y76" s="506"/>
      <c r="Z76" s="544"/>
      <c r="AA76" s="545"/>
      <c r="AB76" s="620"/>
      <c r="AC76" s="621"/>
      <c r="AD76" s="621"/>
      <c r="AE76" s="621"/>
      <c r="AF76" s="621"/>
      <c r="AG76" s="544"/>
      <c r="AH76" s="544"/>
    </row>
    <row r="77" spans="1:34" ht="20.100000000000001" customHeight="1">
      <c r="A77" s="682"/>
      <c r="B77" s="15" t="s">
        <v>43</v>
      </c>
      <c r="C77" s="167" t="str">
        <f t="shared" ref="C77:C91" si="1">C11</f>
        <v>Rusac Emanuel</v>
      </c>
      <c r="D77" s="506" t="s">
        <v>177</v>
      </c>
      <c r="E77" s="544"/>
      <c r="F77" s="543"/>
      <c r="G77" s="525"/>
      <c r="H77" s="506"/>
      <c r="I77" s="506"/>
      <c r="J77" s="506"/>
      <c r="K77" s="506"/>
      <c r="L77" s="544"/>
      <c r="M77" s="545"/>
      <c r="N77" s="509"/>
      <c r="O77" s="506"/>
      <c r="P77" s="506"/>
      <c r="Q77" s="506"/>
      <c r="R77" s="506"/>
      <c r="S77" s="544"/>
      <c r="T77" s="543"/>
      <c r="U77" s="525"/>
      <c r="V77" s="506"/>
      <c r="W77" s="506"/>
      <c r="X77" s="506"/>
      <c r="Y77" s="506"/>
      <c r="Z77" s="544"/>
      <c r="AA77" s="545"/>
      <c r="AB77" s="620"/>
      <c r="AC77" s="621"/>
      <c r="AD77" s="621"/>
      <c r="AE77" s="621"/>
      <c r="AF77" s="621"/>
      <c r="AG77" s="550"/>
      <c r="AH77" s="544"/>
    </row>
    <row r="78" spans="1:34" ht="20.100000000000001" customHeight="1">
      <c r="A78" s="682"/>
      <c r="B78" s="15" t="s">
        <v>9</v>
      </c>
      <c r="C78" s="167" t="str">
        <f t="shared" si="1"/>
        <v>Petrić Ljiljana</v>
      </c>
      <c r="D78" s="506" t="s">
        <v>177</v>
      </c>
      <c r="E78" s="544"/>
      <c r="F78" s="543"/>
      <c r="G78" s="525"/>
      <c r="H78" s="506"/>
      <c r="I78" s="506"/>
      <c r="J78" s="506"/>
      <c r="K78" s="506"/>
      <c r="L78" s="544"/>
      <c r="M78" s="545"/>
      <c r="N78" s="509"/>
      <c r="O78" s="506"/>
      <c r="P78" s="506"/>
      <c r="Q78" s="506"/>
      <c r="R78" s="506"/>
      <c r="S78" s="544"/>
      <c r="T78" s="543"/>
      <c r="U78" s="525"/>
      <c r="V78" s="506"/>
      <c r="W78" s="506"/>
      <c r="X78" s="506"/>
      <c r="Y78" s="506"/>
      <c r="Z78" s="544"/>
      <c r="AA78" s="545"/>
      <c r="AB78" s="620"/>
      <c r="AC78" s="621"/>
      <c r="AD78" s="621"/>
      <c r="AE78" s="621"/>
      <c r="AF78" s="621"/>
      <c r="AG78" s="550"/>
      <c r="AH78" s="544"/>
    </row>
    <row r="79" spans="1:34" ht="20.100000000000001" customHeight="1">
      <c r="A79" s="683"/>
      <c r="B79" s="15" t="s">
        <v>42</v>
      </c>
      <c r="C79" s="166" t="str">
        <f t="shared" si="1"/>
        <v>Tojčić Daliborka</v>
      </c>
      <c r="D79" s="506"/>
      <c r="E79" s="544"/>
      <c r="F79" s="543"/>
      <c r="G79" s="525"/>
      <c r="H79" s="506"/>
      <c r="I79" s="506"/>
      <c r="J79" s="506"/>
      <c r="K79" s="506"/>
      <c r="L79" s="544"/>
      <c r="M79" s="545"/>
      <c r="N79" s="509"/>
      <c r="O79" s="506"/>
      <c r="P79" s="506"/>
      <c r="Q79" s="506"/>
      <c r="R79" s="506"/>
      <c r="S79" s="544"/>
      <c r="T79" s="543"/>
      <c r="U79" s="525"/>
      <c r="V79" s="506"/>
      <c r="W79" s="506"/>
      <c r="X79" s="506"/>
      <c r="Y79" s="506"/>
      <c r="Z79" s="544"/>
      <c r="AA79" s="545"/>
      <c r="AB79" s="620"/>
      <c r="AC79" s="621"/>
      <c r="AD79" s="621"/>
      <c r="AE79" s="621"/>
      <c r="AF79" s="621"/>
      <c r="AG79" s="550"/>
      <c r="AH79" s="544"/>
    </row>
    <row r="80" spans="1:34" ht="20.100000000000001" customHeight="1">
      <c r="A80" s="40" t="s">
        <v>10</v>
      </c>
      <c r="B80" s="17" t="s">
        <v>12</v>
      </c>
      <c r="C80" s="168" t="str">
        <f t="shared" si="1"/>
        <v>Ursić Marica</v>
      </c>
      <c r="D80" s="506"/>
      <c r="E80" s="544"/>
      <c r="F80" s="543"/>
      <c r="G80" s="525"/>
      <c r="H80" s="506"/>
      <c r="I80" s="506"/>
      <c r="J80" s="506"/>
      <c r="K80" s="506"/>
      <c r="L80" s="544"/>
      <c r="M80" s="545"/>
      <c r="N80" s="509"/>
      <c r="O80" s="506"/>
      <c r="P80" s="506"/>
      <c r="Q80" s="506"/>
      <c r="R80" s="506"/>
      <c r="S80" s="544"/>
      <c r="T80" s="543"/>
      <c r="U80" s="525"/>
      <c r="V80" s="506"/>
      <c r="W80" s="506"/>
      <c r="X80" s="506"/>
      <c r="Y80" s="506"/>
      <c r="Z80" s="544"/>
      <c r="AA80" s="545"/>
      <c r="AB80" s="620"/>
      <c r="AC80" s="621"/>
      <c r="AD80" s="621"/>
      <c r="AE80" s="621"/>
      <c r="AF80" s="621"/>
      <c r="AG80" s="544"/>
      <c r="AH80" s="544"/>
    </row>
    <row r="81" spans="1:34" ht="20.100000000000001" customHeight="1">
      <c r="A81" s="40" t="s">
        <v>11</v>
      </c>
      <c r="B81" s="17" t="s">
        <v>14</v>
      </c>
      <c r="C81" s="168" t="str">
        <f t="shared" si="1"/>
        <v>Bulić Eva</v>
      </c>
      <c r="D81" s="506"/>
      <c r="E81" s="544"/>
      <c r="F81" s="543"/>
      <c r="G81" s="525"/>
      <c r="H81" s="506"/>
      <c r="I81" s="506"/>
      <c r="J81" s="506"/>
      <c r="K81" s="506"/>
      <c r="L81" s="544"/>
      <c r="M81" s="545"/>
      <c r="N81" s="509"/>
      <c r="O81" s="506"/>
      <c r="P81" s="506"/>
      <c r="Q81" s="506"/>
      <c r="R81" s="506"/>
      <c r="S81" s="544"/>
      <c r="T81" s="543"/>
      <c r="U81" s="525"/>
      <c r="V81" s="506" t="s">
        <v>177</v>
      </c>
      <c r="W81" s="506"/>
      <c r="X81" s="506"/>
      <c r="Y81" s="506"/>
      <c r="Z81" s="544"/>
      <c r="AA81" s="545"/>
      <c r="AB81" s="620"/>
      <c r="AC81" s="621"/>
      <c r="AD81" s="621"/>
      <c r="AE81" s="621"/>
      <c r="AF81" s="621"/>
      <c r="AG81" s="544"/>
      <c r="AH81" s="544"/>
    </row>
    <row r="82" spans="1:34" ht="20.100000000000001" customHeight="1">
      <c r="A82" s="40" t="s">
        <v>13</v>
      </c>
      <c r="B82" s="17" t="s">
        <v>47</v>
      </c>
      <c r="C82" s="168" t="str">
        <f t="shared" si="1"/>
        <v>Barbiš Sandra</v>
      </c>
      <c r="D82" s="506"/>
      <c r="E82" s="544"/>
      <c r="F82" s="543"/>
      <c r="G82" s="525"/>
      <c r="H82" s="506"/>
      <c r="I82" s="506"/>
      <c r="J82" s="506"/>
      <c r="K82" s="506"/>
      <c r="L82" s="544"/>
      <c r="M82" s="545"/>
      <c r="N82" s="509"/>
      <c r="O82" s="506"/>
      <c r="P82" s="506"/>
      <c r="Q82" s="506"/>
      <c r="R82" s="506"/>
      <c r="S82" s="544"/>
      <c r="T82" s="543"/>
      <c r="U82" s="525"/>
      <c r="V82" s="506"/>
      <c r="W82" s="506"/>
      <c r="X82" s="506"/>
      <c r="Y82" s="506"/>
      <c r="Z82" s="544"/>
      <c r="AA82" s="545"/>
      <c r="AB82" s="620"/>
      <c r="AC82" s="621"/>
      <c r="AD82" s="621"/>
      <c r="AE82" s="621"/>
      <c r="AF82" s="621"/>
      <c r="AG82" s="544"/>
      <c r="AH82" s="544"/>
    </row>
    <row r="83" spans="1:34" ht="20.100000000000001" customHeight="1">
      <c r="A83" s="40" t="s">
        <v>15</v>
      </c>
      <c r="B83" s="17" t="s">
        <v>56</v>
      </c>
      <c r="C83" s="168" t="str">
        <f t="shared" si="1"/>
        <v>Stemberger Sergio</v>
      </c>
      <c r="D83" s="506"/>
      <c r="E83" s="544"/>
      <c r="F83" s="543"/>
      <c r="G83" s="525"/>
      <c r="H83" s="506"/>
      <c r="I83" s="506"/>
      <c r="J83" s="506"/>
      <c r="K83" s="506"/>
      <c r="L83" s="544"/>
      <c r="M83" s="545"/>
      <c r="N83" s="509"/>
      <c r="O83" s="506"/>
      <c r="P83" s="506"/>
      <c r="Q83" s="506"/>
      <c r="R83" s="506"/>
      <c r="S83" s="544"/>
      <c r="T83" s="543"/>
      <c r="U83" s="525"/>
      <c r="V83" s="506"/>
      <c r="W83" s="506"/>
      <c r="X83" s="506"/>
      <c r="Y83" s="506"/>
      <c r="Z83" s="544"/>
      <c r="AA83" s="545"/>
      <c r="AB83" s="620"/>
      <c r="AC83" s="621"/>
      <c r="AD83" s="621"/>
      <c r="AE83" s="621"/>
      <c r="AF83" s="621"/>
      <c r="AG83" s="550"/>
      <c r="AH83" s="544"/>
    </row>
    <row r="84" spans="1:34" ht="20.100000000000001" customHeight="1">
      <c r="A84" s="40" t="s">
        <v>60</v>
      </c>
      <c r="B84" s="17" t="s">
        <v>57</v>
      </c>
      <c r="C84" s="169" t="str">
        <f t="shared" si="1"/>
        <v>Klokić Alma</v>
      </c>
      <c r="D84" s="506"/>
      <c r="E84" s="544"/>
      <c r="F84" s="543"/>
      <c r="G84" s="525"/>
      <c r="H84" s="506"/>
      <c r="I84" s="506"/>
      <c r="J84" s="506"/>
      <c r="K84" s="506"/>
      <c r="L84" s="544"/>
      <c r="M84" s="545"/>
      <c r="N84" s="509"/>
      <c r="O84" s="506"/>
      <c r="P84" s="506"/>
      <c r="Q84" s="506"/>
      <c r="R84" s="506"/>
      <c r="S84" s="544"/>
      <c r="T84" s="543"/>
      <c r="U84" s="525"/>
      <c r="V84" s="506"/>
      <c r="W84" s="506"/>
      <c r="X84" s="506"/>
      <c r="Y84" s="506"/>
      <c r="Z84" s="544"/>
      <c r="AA84" s="545"/>
      <c r="AB84" s="620"/>
      <c r="AC84" s="621"/>
      <c r="AD84" s="621"/>
      <c r="AE84" s="621"/>
      <c r="AF84" s="621"/>
      <c r="AG84" s="550"/>
      <c r="AH84" s="544"/>
    </row>
    <row r="85" spans="1:34" ht="20.100000000000001" customHeight="1">
      <c r="A85" s="40" t="s">
        <v>19</v>
      </c>
      <c r="B85" s="17" t="s">
        <v>16</v>
      </c>
      <c r="C85" s="168" t="str">
        <f t="shared" si="1"/>
        <v>Majušević Mladen</v>
      </c>
      <c r="D85" s="506"/>
      <c r="E85" s="544"/>
      <c r="F85" s="543"/>
      <c r="G85" s="525"/>
      <c r="H85" s="506"/>
      <c r="I85" s="506"/>
      <c r="J85" s="506"/>
      <c r="K85" s="506"/>
      <c r="L85" s="544"/>
      <c r="M85" s="545"/>
      <c r="N85" s="509"/>
      <c r="O85" s="506"/>
      <c r="P85" s="506"/>
      <c r="Q85" s="506"/>
      <c r="R85" s="506"/>
      <c r="S85" s="544"/>
      <c r="T85" s="543"/>
      <c r="U85" s="525"/>
      <c r="V85" s="506"/>
      <c r="W85" s="506"/>
      <c r="X85" s="506"/>
      <c r="Y85" s="506"/>
      <c r="Z85" s="544"/>
      <c r="AA85" s="545"/>
      <c r="AB85" s="620"/>
      <c r="AC85" s="621"/>
      <c r="AD85" s="621"/>
      <c r="AE85" s="621"/>
      <c r="AF85" s="621"/>
      <c r="AG85" s="550"/>
      <c r="AH85" s="544"/>
    </row>
    <row r="86" spans="1:34" ht="20.100000000000001" customHeight="1">
      <c r="A86" s="40" t="s">
        <v>21</v>
      </c>
      <c r="B86" s="17" t="s">
        <v>18</v>
      </c>
      <c r="C86" s="168" t="str">
        <f t="shared" si="1"/>
        <v>Hrestak Biševac Martina</v>
      </c>
      <c r="D86" s="506"/>
      <c r="E86" s="544"/>
      <c r="F86" s="543"/>
      <c r="G86" s="525"/>
      <c r="H86" s="506"/>
      <c r="I86" s="506"/>
      <c r="J86" s="506"/>
      <c r="K86" s="506"/>
      <c r="L86" s="544"/>
      <c r="M86" s="545"/>
      <c r="N86" s="509"/>
      <c r="O86" s="506" t="s">
        <v>177</v>
      </c>
      <c r="P86" s="506"/>
      <c r="Q86" s="506"/>
      <c r="R86" s="506"/>
      <c r="S86" s="544"/>
      <c r="T86" s="543"/>
      <c r="U86" s="525"/>
      <c r="V86" s="506"/>
      <c r="W86" s="506"/>
      <c r="X86" s="506"/>
      <c r="Y86" s="506"/>
      <c r="Z86" s="544"/>
      <c r="AA86" s="545"/>
      <c r="AB86" s="620"/>
      <c r="AC86" s="621"/>
      <c r="AD86" s="621"/>
      <c r="AE86" s="621"/>
      <c r="AF86" s="621"/>
      <c r="AG86" s="550"/>
      <c r="AH86" s="544"/>
    </row>
    <row r="87" spans="1:34" ht="20.100000000000001" customHeight="1">
      <c r="A87" s="40" t="s">
        <v>23</v>
      </c>
      <c r="B87" s="17" t="s">
        <v>20</v>
      </c>
      <c r="C87" s="168" t="str">
        <f t="shared" si="1"/>
        <v>Šuljić Šime</v>
      </c>
      <c r="D87" s="506"/>
      <c r="E87" s="544"/>
      <c r="F87" s="543"/>
      <c r="G87" s="525"/>
      <c r="H87" s="506"/>
      <c r="I87" s="506"/>
      <c r="J87" s="506"/>
      <c r="K87" s="506"/>
      <c r="L87" s="544"/>
      <c r="M87" s="545"/>
      <c r="N87" s="509"/>
      <c r="O87" s="506"/>
      <c r="P87" s="506"/>
      <c r="Q87" s="506"/>
      <c r="R87" s="506" t="s">
        <v>177</v>
      </c>
      <c r="S87" s="544"/>
      <c r="T87" s="543"/>
      <c r="U87" s="525"/>
      <c r="V87" s="506"/>
      <c r="W87" s="506"/>
      <c r="X87" s="506"/>
      <c r="Y87" s="506"/>
      <c r="Z87" s="544"/>
      <c r="AA87" s="545"/>
      <c r="AB87" s="620"/>
      <c r="AC87" s="621"/>
      <c r="AD87" s="621"/>
      <c r="AE87" s="621"/>
      <c r="AF87" s="621"/>
      <c r="AG87" s="550"/>
      <c r="AH87" s="544"/>
    </row>
    <row r="88" spans="1:34" ht="20.100000000000001" customHeight="1">
      <c r="A88" s="40" t="s">
        <v>25</v>
      </c>
      <c r="B88" s="17" t="s">
        <v>22</v>
      </c>
      <c r="C88" s="168" t="str">
        <f t="shared" si="1"/>
        <v>Skok Damir</v>
      </c>
      <c r="D88" s="506"/>
      <c r="E88" s="544"/>
      <c r="F88" s="543"/>
      <c r="G88" s="525"/>
      <c r="H88" s="506"/>
      <c r="I88" s="506"/>
      <c r="J88" s="506"/>
      <c r="K88" s="506"/>
      <c r="L88" s="544"/>
      <c r="M88" s="545"/>
      <c r="N88" s="509"/>
      <c r="O88" s="506"/>
      <c r="P88" s="506"/>
      <c r="Q88" s="506"/>
      <c r="R88" s="506"/>
      <c r="S88" s="544"/>
      <c r="T88" s="543"/>
      <c r="U88" s="525"/>
      <c r="V88" s="506"/>
      <c r="W88" s="506"/>
      <c r="X88" s="506"/>
      <c r="Y88" s="506"/>
      <c r="Z88" s="544"/>
      <c r="AA88" s="545"/>
      <c r="AB88" s="620"/>
      <c r="AC88" s="621"/>
      <c r="AD88" s="621"/>
      <c r="AE88" s="621"/>
      <c r="AF88" s="621"/>
      <c r="AG88" s="550"/>
      <c r="AH88" s="544"/>
    </row>
    <row r="89" spans="1:34" ht="20.100000000000001" customHeight="1">
      <c r="A89" s="40" t="s">
        <v>27</v>
      </c>
      <c r="B89" s="17" t="s">
        <v>24</v>
      </c>
      <c r="C89" s="168" t="str">
        <f t="shared" si="1"/>
        <v>Šiklić Roži</v>
      </c>
      <c r="D89" s="506"/>
      <c r="E89" s="544"/>
      <c r="F89" s="543"/>
      <c r="G89" s="525"/>
      <c r="H89" s="506"/>
      <c r="I89" s="506"/>
      <c r="J89" s="506"/>
      <c r="K89" s="506"/>
      <c r="L89" s="544"/>
      <c r="M89" s="545"/>
      <c r="N89" s="509"/>
      <c r="O89" s="506"/>
      <c r="P89" s="506"/>
      <c r="Q89" s="506"/>
      <c r="R89" s="506"/>
      <c r="S89" s="544"/>
      <c r="T89" s="543"/>
      <c r="U89" s="525"/>
      <c r="V89" s="506"/>
      <c r="W89" s="506"/>
      <c r="X89" s="506"/>
      <c r="Y89" s="506"/>
      <c r="Z89" s="544"/>
      <c r="AA89" s="545"/>
      <c r="AB89" s="620"/>
      <c r="AC89" s="621"/>
      <c r="AD89" s="621"/>
      <c r="AE89" s="621"/>
      <c r="AF89" s="621"/>
      <c r="AG89" s="550"/>
      <c r="AH89" s="544"/>
    </row>
    <row r="90" spans="1:34" ht="20.100000000000001" customHeight="1">
      <c r="A90" s="40" t="s">
        <v>28</v>
      </c>
      <c r="B90" s="17" t="s">
        <v>26</v>
      </c>
      <c r="C90" s="164" t="str">
        <f t="shared" si="1"/>
        <v>Dorčić Dušica</v>
      </c>
      <c r="D90" s="506"/>
      <c r="E90" s="544"/>
      <c r="F90" s="543"/>
      <c r="G90" s="525" t="s">
        <v>177</v>
      </c>
      <c r="H90" s="506"/>
      <c r="I90" s="506"/>
      <c r="J90" s="506"/>
      <c r="K90" s="506"/>
      <c r="L90" s="544"/>
      <c r="M90" s="545"/>
      <c r="N90" s="509"/>
      <c r="O90" s="506"/>
      <c r="P90" s="506"/>
      <c r="Q90" s="506"/>
      <c r="R90" s="506"/>
      <c r="S90" s="544"/>
      <c r="T90" s="543"/>
      <c r="U90" s="525"/>
      <c r="V90" s="506"/>
      <c r="W90" s="506"/>
      <c r="X90" s="506"/>
      <c r="Y90" s="506"/>
      <c r="Z90" s="544"/>
      <c r="AA90" s="545"/>
      <c r="AB90" s="620"/>
      <c r="AC90" s="621"/>
      <c r="AD90" s="621"/>
      <c r="AE90" s="621"/>
      <c r="AF90" s="621"/>
      <c r="AG90" s="550"/>
      <c r="AH90" s="544"/>
    </row>
    <row r="91" spans="1:34" ht="20.100000000000001" customHeight="1">
      <c r="A91" s="678" t="s">
        <v>31</v>
      </c>
      <c r="B91" s="18" t="s">
        <v>29</v>
      </c>
      <c r="C91" s="660" t="str">
        <f t="shared" si="1"/>
        <v>Ujčić Anika</v>
      </c>
      <c r="D91" s="506"/>
      <c r="E91" s="544"/>
      <c r="F91" s="543"/>
      <c r="G91" s="525"/>
      <c r="H91" s="506"/>
      <c r="I91" s="506"/>
      <c r="J91" s="506"/>
      <c r="K91" s="506"/>
      <c r="L91" s="544"/>
      <c r="M91" s="545"/>
      <c r="N91" s="509"/>
      <c r="O91" s="506"/>
      <c r="P91" s="506"/>
      <c r="Q91" s="506"/>
      <c r="R91" s="506"/>
      <c r="S91" s="544"/>
      <c r="T91" s="543"/>
      <c r="U91" s="525"/>
      <c r="V91" s="506"/>
      <c r="W91" s="506"/>
      <c r="X91" s="506"/>
      <c r="Y91" s="506"/>
      <c r="Z91" s="544"/>
      <c r="AA91" s="545"/>
      <c r="AB91" s="620"/>
      <c r="AC91" s="621"/>
      <c r="AD91" s="621"/>
      <c r="AE91" s="621"/>
      <c r="AF91" s="621"/>
      <c r="AG91" s="550"/>
      <c r="AH91" s="544"/>
    </row>
    <row r="92" spans="1:34" ht="20.100000000000001" customHeight="1">
      <c r="A92" s="680"/>
      <c r="B92" s="19" t="s">
        <v>30</v>
      </c>
      <c r="C92" s="661"/>
      <c r="D92" s="506"/>
      <c r="E92" s="544"/>
      <c r="F92" s="543"/>
      <c r="G92" s="525"/>
      <c r="H92" s="506"/>
      <c r="I92" s="506"/>
      <c r="J92" s="506"/>
      <c r="K92" s="506"/>
      <c r="L92" s="544"/>
      <c r="M92" s="545"/>
      <c r="N92" s="509"/>
      <c r="O92" s="506"/>
      <c r="P92" s="506"/>
      <c r="Q92" s="506"/>
      <c r="R92" s="506"/>
      <c r="S92" s="544"/>
      <c r="T92" s="543"/>
      <c r="U92" s="525"/>
      <c r="V92" s="506"/>
      <c r="W92" s="506"/>
      <c r="X92" s="506"/>
      <c r="Y92" s="506"/>
      <c r="Z92" s="544"/>
      <c r="AA92" s="545"/>
      <c r="AB92" s="620"/>
      <c r="AC92" s="621"/>
      <c r="AD92" s="621"/>
      <c r="AE92" s="621"/>
      <c r="AF92" s="621"/>
      <c r="AG92" s="550"/>
      <c r="AH92" s="544"/>
    </row>
    <row r="93" spans="1:34" ht="20.100000000000001" customHeight="1">
      <c r="A93" s="678" t="s">
        <v>49</v>
      </c>
      <c r="B93" s="20" t="s">
        <v>48</v>
      </c>
      <c r="C93" s="164"/>
      <c r="D93" s="506"/>
      <c r="E93" s="544"/>
      <c r="F93" s="543"/>
      <c r="G93" s="525"/>
      <c r="H93" s="506"/>
      <c r="I93" s="506"/>
      <c r="J93" s="506"/>
      <c r="K93" s="506"/>
      <c r="L93" s="544"/>
      <c r="M93" s="545"/>
      <c r="N93" s="509"/>
      <c r="O93" s="506"/>
      <c r="P93" s="506"/>
      <c r="Q93" s="506"/>
      <c r="R93" s="506"/>
      <c r="S93" s="544"/>
      <c r="T93" s="543"/>
      <c r="U93" s="525"/>
      <c r="V93" s="506"/>
      <c r="W93" s="506"/>
      <c r="X93" s="506"/>
      <c r="Y93" s="506"/>
      <c r="Z93" s="544"/>
      <c r="AA93" s="545"/>
      <c r="AB93" s="620"/>
      <c r="AC93" s="621"/>
      <c r="AD93" s="621"/>
      <c r="AE93" s="621"/>
      <c r="AF93" s="621"/>
      <c r="AG93" s="550"/>
      <c r="AH93" s="544"/>
    </row>
    <row r="94" spans="1:34" ht="20.100000000000001" customHeight="1">
      <c r="A94" s="681"/>
      <c r="B94" s="101" t="str">
        <f>[1]Nastavni_planovi_12_13!I112</f>
        <v>a) Informatika A</v>
      </c>
      <c r="C94" s="37" t="str">
        <f>[1]Nastavni_planovi_12_13!R112</f>
        <v>Morsi Karmen</v>
      </c>
      <c r="D94" s="506"/>
      <c r="E94" s="544"/>
      <c r="F94" s="543"/>
      <c r="G94" s="525"/>
      <c r="H94" s="506"/>
      <c r="I94" s="506"/>
      <c r="J94" s="506"/>
      <c r="K94" s="506"/>
      <c r="L94" s="544"/>
      <c r="M94" s="545"/>
      <c r="N94" s="509"/>
      <c r="O94" s="506"/>
      <c r="P94" s="506"/>
      <c r="Q94" s="506"/>
      <c r="R94" s="506"/>
      <c r="S94" s="544"/>
      <c r="T94" s="543"/>
      <c r="U94" s="525"/>
      <c r="V94" s="506"/>
      <c r="W94" s="506"/>
      <c r="X94" s="506"/>
      <c r="Y94" s="506"/>
      <c r="Z94" s="544"/>
      <c r="AA94" s="545"/>
      <c r="AB94" s="620"/>
      <c r="AC94" s="621"/>
      <c r="AD94" s="621"/>
      <c r="AE94" s="621"/>
      <c r="AF94" s="621"/>
      <c r="AG94" s="550"/>
      <c r="AH94" s="544"/>
    </row>
    <row r="95" spans="1:34" ht="20.100000000000001" customHeight="1">
      <c r="A95" s="681"/>
      <c r="B95" s="101" t="str">
        <f>[1]Nastavni_planovi_12_13!I113</f>
        <v>b) Informatika B</v>
      </c>
      <c r="C95" s="37"/>
      <c r="D95" s="506"/>
      <c r="E95" s="544"/>
      <c r="F95" s="543"/>
      <c r="G95" s="525"/>
      <c r="H95" s="506"/>
      <c r="I95" s="506"/>
      <c r="J95" s="506"/>
      <c r="K95" s="506"/>
      <c r="L95" s="544"/>
      <c r="M95" s="545"/>
      <c r="N95" s="509"/>
      <c r="O95" s="506"/>
      <c r="P95" s="506"/>
      <c r="Q95" s="506"/>
      <c r="R95" s="506"/>
      <c r="S95" s="544"/>
      <c r="T95" s="543"/>
      <c r="U95" s="525"/>
      <c r="V95" s="506"/>
      <c r="W95" s="506"/>
      <c r="X95" s="506"/>
      <c r="Y95" s="506"/>
      <c r="Z95" s="544"/>
      <c r="AA95" s="545"/>
      <c r="AB95" s="620"/>
      <c r="AC95" s="621"/>
      <c r="AD95" s="621"/>
      <c r="AE95" s="621"/>
      <c r="AF95" s="621"/>
      <c r="AG95" s="550"/>
      <c r="AH95" s="544"/>
    </row>
    <row r="96" spans="1:34" ht="20.100000000000001" customHeight="1">
      <c r="A96" s="680"/>
      <c r="B96" s="104" t="str">
        <f>[1]Nastavni_planovi_12_13!I114</f>
        <v>c)Likovna umjetnost*</v>
      </c>
      <c r="C96" s="166" t="str">
        <f>[1]Nastavni_planovi_12_13!R114</f>
        <v>Bulić Eva</v>
      </c>
      <c r="D96" s="506"/>
      <c r="E96" s="544"/>
      <c r="F96" s="543"/>
      <c r="G96" s="525"/>
      <c r="H96" s="506"/>
      <c r="I96" s="506"/>
      <c r="J96" s="506"/>
      <c r="K96" s="506"/>
      <c r="L96" s="544"/>
      <c r="M96" s="545"/>
      <c r="N96" s="509"/>
      <c r="O96" s="506"/>
      <c r="P96" s="506"/>
      <c r="Q96" s="506"/>
      <c r="R96" s="506"/>
      <c r="S96" s="544"/>
      <c r="T96" s="543"/>
      <c r="U96" s="525"/>
      <c r="V96" s="506"/>
      <c r="W96" s="506"/>
      <c r="X96" s="506"/>
      <c r="Y96" s="506"/>
      <c r="Z96" s="544"/>
      <c r="AA96" s="545"/>
      <c r="AB96" s="620"/>
      <c r="AC96" s="621"/>
      <c r="AD96" s="621"/>
      <c r="AE96" s="621"/>
      <c r="AF96" s="621"/>
      <c r="AG96" s="550"/>
      <c r="AH96" s="544"/>
    </row>
    <row r="97" spans="1:34" ht="20.100000000000001" customHeight="1">
      <c r="A97" s="21"/>
      <c r="B97" s="103" t="str">
        <f>[1]Nastavni_planovi_12_13!I115</f>
        <v>d) Biologija *</v>
      </c>
      <c r="C97" s="167" t="str">
        <f>[1]Nastavni_planovi_12_13!R115</f>
        <v>Burić Ivana</v>
      </c>
      <c r="D97" s="506"/>
      <c r="E97" s="544"/>
      <c r="F97" s="543"/>
      <c r="G97" s="525"/>
      <c r="H97" s="506"/>
      <c r="I97" s="506"/>
      <c r="J97" s="506"/>
      <c r="K97" s="506"/>
      <c r="L97" s="544"/>
      <c r="M97" s="545"/>
      <c r="N97" s="509"/>
      <c r="O97" s="506"/>
      <c r="P97" s="506"/>
      <c r="Q97" s="506"/>
      <c r="R97" s="506"/>
      <c r="S97" s="544"/>
      <c r="T97" s="543"/>
      <c r="U97" s="525"/>
      <c r="V97" s="506"/>
      <c r="W97" s="506"/>
      <c r="X97" s="506"/>
      <c r="Y97" s="506"/>
      <c r="Z97" s="544"/>
      <c r="AA97" s="545"/>
      <c r="AB97" s="620"/>
      <c r="AC97" s="621"/>
      <c r="AD97" s="621"/>
      <c r="AE97" s="621"/>
      <c r="AF97" s="621"/>
      <c r="AG97" s="550"/>
      <c r="AH97" s="544"/>
    </row>
    <row r="98" spans="1:34" ht="20.100000000000001" customHeight="1">
      <c r="A98" s="678" t="s">
        <v>51</v>
      </c>
      <c r="B98" s="8" t="s">
        <v>32</v>
      </c>
      <c r="C98" s="164" t="str">
        <f>[1]Nastavni_planovi_12_13!R116</f>
        <v>Rabar Loreta</v>
      </c>
      <c r="D98" s="506"/>
      <c r="E98" s="544"/>
      <c r="F98" s="543"/>
      <c r="G98" s="525"/>
      <c r="H98" s="506"/>
      <c r="I98" s="506"/>
      <c r="J98" s="506"/>
      <c r="K98" s="506"/>
      <c r="L98" s="544"/>
      <c r="M98" s="545"/>
      <c r="N98" s="509"/>
      <c r="O98" s="506"/>
      <c r="P98" s="506"/>
      <c r="Q98" s="506"/>
      <c r="R98" s="506"/>
      <c r="S98" s="544"/>
      <c r="T98" s="543"/>
      <c r="U98" s="525"/>
      <c r="V98" s="506"/>
      <c r="W98" s="506"/>
      <c r="X98" s="506"/>
      <c r="Y98" s="506"/>
      <c r="Z98" s="544"/>
      <c r="AA98" s="545"/>
      <c r="AB98" s="620"/>
      <c r="AC98" s="621"/>
      <c r="AD98" s="621"/>
      <c r="AE98" s="621"/>
      <c r="AF98" s="621"/>
      <c r="AG98" s="550"/>
      <c r="AH98" s="544"/>
    </row>
    <row r="99" spans="1:34" ht="20.100000000000001" customHeight="1" thickBot="1">
      <c r="A99" s="679"/>
      <c r="B99" s="23" t="s">
        <v>59</v>
      </c>
      <c r="C99" s="171" t="str">
        <f>[1]Nastavni_planovi_12_13!R117</f>
        <v>Stemberger Sergio</v>
      </c>
      <c r="D99" s="533"/>
      <c r="E99" s="547"/>
      <c r="F99" s="546"/>
      <c r="G99" s="538"/>
      <c r="H99" s="533"/>
      <c r="I99" s="533"/>
      <c r="J99" s="533"/>
      <c r="K99" s="533"/>
      <c r="L99" s="547"/>
      <c r="M99" s="548"/>
      <c r="N99" s="536"/>
      <c r="O99" s="533"/>
      <c r="P99" s="533"/>
      <c r="Q99" s="533"/>
      <c r="R99" s="533"/>
      <c r="S99" s="547"/>
      <c r="T99" s="546"/>
      <c r="U99" s="538"/>
      <c r="V99" s="533"/>
      <c r="W99" s="533"/>
      <c r="X99" s="533"/>
      <c r="Y99" s="533"/>
      <c r="Z99" s="547"/>
      <c r="AA99" s="548"/>
      <c r="AB99" s="622"/>
      <c r="AC99" s="623"/>
      <c r="AD99" s="623"/>
      <c r="AE99" s="623"/>
      <c r="AF99" s="623"/>
      <c r="AG99" s="551"/>
      <c r="AH99" s="547"/>
    </row>
    <row r="100" spans="1:34" ht="21.75" thickBot="1">
      <c r="A100" s="667" t="s">
        <v>182</v>
      </c>
      <c r="B100" s="668"/>
      <c r="C100" s="668"/>
      <c r="D100" s="668"/>
      <c r="E100" s="668"/>
      <c r="F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9"/>
    </row>
    <row r="101" spans="1:34" ht="21" customHeight="1">
      <c r="A101" s="670" t="s">
        <v>0</v>
      </c>
      <c r="B101" s="673" t="s">
        <v>1</v>
      </c>
      <c r="C101" s="722" t="s">
        <v>34</v>
      </c>
      <c r="D101" s="723" t="s">
        <v>161</v>
      </c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723"/>
      <c r="AA101" s="723"/>
      <c r="AB101" s="723"/>
      <c r="AC101" s="723"/>
      <c r="AD101" s="723"/>
      <c r="AE101" s="723"/>
      <c r="AF101" s="723"/>
      <c r="AG101" s="723"/>
      <c r="AH101" s="724"/>
    </row>
    <row r="102" spans="1:34" ht="32.25" customHeight="1">
      <c r="A102" s="671"/>
      <c r="B102" s="674"/>
      <c r="C102" s="663"/>
      <c r="D102" s="714" t="s">
        <v>162</v>
      </c>
      <c r="E102" s="696"/>
      <c r="F102" s="696"/>
      <c r="G102" s="696"/>
      <c r="H102" s="696"/>
      <c r="I102" s="696"/>
      <c r="J102" s="697"/>
      <c r="K102" s="695" t="s">
        <v>163</v>
      </c>
      <c r="L102" s="696"/>
      <c r="M102" s="696"/>
      <c r="N102" s="696"/>
      <c r="O102" s="696"/>
      <c r="P102" s="696"/>
      <c r="Q102" s="697"/>
      <c r="R102" s="694" t="s">
        <v>164</v>
      </c>
      <c r="S102" s="696"/>
      <c r="T102" s="696"/>
      <c r="U102" s="696"/>
      <c r="V102" s="696"/>
      <c r="W102" s="696"/>
      <c r="X102" s="696"/>
      <c r="Y102" s="695" t="s">
        <v>165</v>
      </c>
      <c r="Z102" s="696"/>
      <c r="AA102" s="696"/>
      <c r="AB102" s="696"/>
      <c r="AC102" s="696"/>
      <c r="AD102" s="696"/>
      <c r="AE102" s="697"/>
      <c r="AF102" s="241"/>
      <c r="AG102" s="242"/>
      <c r="AH102" s="243"/>
    </row>
    <row r="103" spans="1:34" ht="24.75" customHeight="1">
      <c r="A103" s="671"/>
      <c r="B103" s="674"/>
      <c r="C103" s="663"/>
      <c r="D103" s="604">
        <v>1</v>
      </c>
      <c r="E103" s="26">
        <v>2</v>
      </c>
      <c r="F103" s="26">
        <v>3</v>
      </c>
      <c r="G103" s="26">
        <v>4</v>
      </c>
      <c r="H103" s="26">
        <v>5</v>
      </c>
      <c r="I103" s="244">
        <v>6</v>
      </c>
      <c r="J103" s="245">
        <v>7</v>
      </c>
      <c r="K103" s="223">
        <v>8</v>
      </c>
      <c r="L103" s="26">
        <v>9</v>
      </c>
      <c r="M103" s="26">
        <v>10</v>
      </c>
      <c r="N103" s="26">
        <v>11</v>
      </c>
      <c r="O103" s="26">
        <v>12</v>
      </c>
      <c r="P103" s="244">
        <v>13</v>
      </c>
      <c r="Q103" s="246">
        <v>14</v>
      </c>
      <c r="R103" s="25">
        <v>15</v>
      </c>
      <c r="S103" s="26">
        <v>16</v>
      </c>
      <c r="T103" s="26">
        <v>17</v>
      </c>
      <c r="U103" s="26">
        <v>18</v>
      </c>
      <c r="V103" s="26">
        <v>19</v>
      </c>
      <c r="W103" s="244">
        <v>20</v>
      </c>
      <c r="X103" s="245">
        <v>21</v>
      </c>
      <c r="Y103" s="223">
        <v>22</v>
      </c>
      <c r="Z103" s="26">
        <v>23</v>
      </c>
      <c r="AA103" s="26">
        <v>24</v>
      </c>
      <c r="AB103" s="26">
        <v>25</v>
      </c>
      <c r="AC103" s="26">
        <v>26</v>
      </c>
      <c r="AD103" s="244">
        <v>27</v>
      </c>
      <c r="AE103" s="246">
        <v>28</v>
      </c>
      <c r="AF103" s="25">
        <v>29</v>
      </c>
      <c r="AG103" s="26">
        <v>30</v>
      </c>
      <c r="AH103" s="247"/>
    </row>
    <row r="104" spans="1:34" ht="24" customHeight="1" thickBot="1">
      <c r="A104" s="672"/>
      <c r="B104" s="675"/>
      <c r="C104" s="664"/>
      <c r="D104" s="605" t="s">
        <v>39</v>
      </c>
      <c r="E104" s="236" t="s">
        <v>41</v>
      </c>
      <c r="F104" s="236" t="s">
        <v>37</v>
      </c>
      <c r="G104" s="236" t="s">
        <v>38</v>
      </c>
      <c r="H104" s="236" t="s">
        <v>39</v>
      </c>
      <c r="I104" s="248" t="s">
        <v>37</v>
      </c>
      <c r="J104" s="249" t="s">
        <v>40</v>
      </c>
      <c r="K104" s="239" t="s">
        <v>39</v>
      </c>
      <c r="L104" s="236" t="s">
        <v>41</v>
      </c>
      <c r="M104" s="236" t="s">
        <v>37</v>
      </c>
      <c r="N104" s="236" t="s">
        <v>38</v>
      </c>
      <c r="O104" s="236" t="s">
        <v>39</v>
      </c>
      <c r="P104" s="248" t="s">
        <v>37</v>
      </c>
      <c r="Q104" s="250" t="s">
        <v>40</v>
      </c>
      <c r="R104" s="240" t="s">
        <v>39</v>
      </c>
      <c r="S104" s="236" t="s">
        <v>41</v>
      </c>
      <c r="T104" s="236" t="s">
        <v>37</v>
      </c>
      <c r="U104" s="236" t="s">
        <v>38</v>
      </c>
      <c r="V104" s="236" t="s">
        <v>39</v>
      </c>
      <c r="W104" s="248" t="s">
        <v>37</v>
      </c>
      <c r="X104" s="249" t="s">
        <v>40</v>
      </c>
      <c r="Y104" s="239" t="s">
        <v>39</v>
      </c>
      <c r="Z104" s="236" t="s">
        <v>41</v>
      </c>
      <c r="AA104" s="236" t="s">
        <v>37</v>
      </c>
      <c r="AB104" s="236" t="s">
        <v>38</v>
      </c>
      <c r="AC104" s="236" t="s">
        <v>39</v>
      </c>
      <c r="AD104" s="248" t="s">
        <v>37</v>
      </c>
      <c r="AE104" s="250" t="s">
        <v>40</v>
      </c>
      <c r="AF104" s="240" t="s">
        <v>39</v>
      </c>
      <c r="AG104" s="236" t="s">
        <v>41</v>
      </c>
      <c r="AH104" s="251"/>
    </row>
    <row r="105" spans="1:34" ht="24" thickTop="1">
      <c r="A105" s="158" t="s">
        <v>2</v>
      </c>
      <c r="B105" s="13" t="s">
        <v>3</v>
      </c>
      <c r="C105" s="166" t="s">
        <v>107</v>
      </c>
      <c r="D105" s="613"/>
      <c r="E105" s="172"/>
      <c r="F105" s="123"/>
      <c r="G105" s="123"/>
      <c r="H105" s="123"/>
      <c r="I105" s="359"/>
      <c r="J105" s="360"/>
      <c r="K105" s="281"/>
      <c r="L105" s="123"/>
      <c r="M105" s="123"/>
      <c r="N105" s="123" t="s">
        <v>177</v>
      </c>
      <c r="O105" s="123"/>
      <c r="P105" s="359"/>
      <c r="Q105" s="362"/>
      <c r="R105" s="280"/>
      <c r="S105" s="123"/>
      <c r="T105" s="123"/>
      <c r="U105" s="123"/>
      <c r="V105" s="123"/>
      <c r="W105" s="359"/>
      <c r="X105" s="360"/>
      <c r="Y105" s="500"/>
      <c r="Z105" s="501"/>
      <c r="AA105" s="501"/>
      <c r="AB105" s="501"/>
      <c r="AC105" s="501"/>
      <c r="AD105" s="502"/>
      <c r="AE105" s="503"/>
      <c r="AF105" s="504"/>
      <c r="AG105" s="505"/>
      <c r="AH105" s="392"/>
    </row>
    <row r="106" spans="1:34" ht="23.25">
      <c r="A106" s="155" t="s">
        <v>4</v>
      </c>
      <c r="B106" s="8" t="s">
        <v>5</v>
      </c>
      <c r="C106" s="164"/>
      <c r="D106" s="615"/>
      <c r="E106" s="173"/>
      <c r="F106" s="128"/>
      <c r="G106" s="128"/>
      <c r="H106" s="128"/>
      <c r="I106" s="324"/>
      <c r="J106" s="361"/>
      <c r="K106" s="283"/>
      <c r="L106" s="128"/>
      <c r="M106" s="128"/>
      <c r="N106" s="128"/>
      <c r="O106" s="128"/>
      <c r="P106" s="324"/>
      <c r="Q106" s="363"/>
      <c r="R106" s="127"/>
      <c r="S106" s="128"/>
      <c r="T106" s="128"/>
      <c r="U106" s="128"/>
      <c r="V106" s="128"/>
      <c r="W106" s="324"/>
      <c r="X106" s="361"/>
      <c r="Y106" s="525"/>
      <c r="Z106" s="506"/>
      <c r="AA106" s="506"/>
      <c r="AB106" s="506"/>
      <c r="AC106" s="506"/>
      <c r="AD106" s="507"/>
      <c r="AE106" s="508"/>
      <c r="AF106" s="509"/>
      <c r="AG106" s="510"/>
      <c r="AH106" s="393"/>
    </row>
    <row r="107" spans="1:34" ht="23.25">
      <c r="A107" s="157"/>
      <c r="B107" s="10" t="s">
        <v>6</v>
      </c>
      <c r="C107" s="165" t="s">
        <v>108</v>
      </c>
      <c r="D107" s="615"/>
      <c r="E107" s="173"/>
      <c r="F107" s="128"/>
      <c r="G107" s="128" t="s">
        <v>177</v>
      </c>
      <c r="H107" s="128"/>
      <c r="I107" s="324"/>
      <c r="J107" s="361"/>
      <c r="K107" s="283"/>
      <c r="L107" s="128"/>
      <c r="M107" s="128"/>
      <c r="N107" s="128"/>
      <c r="O107" s="128"/>
      <c r="P107" s="324"/>
      <c r="Q107" s="363"/>
      <c r="R107" s="127"/>
      <c r="S107" s="128"/>
      <c r="T107" s="128"/>
      <c r="U107" s="128"/>
      <c r="V107" s="128"/>
      <c r="W107" s="324"/>
      <c r="X107" s="361"/>
      <c r="Y107" s="525"/>
      <c r="Z107" s="506"/>
      <c r="AA107" s="506"/>
      <c r="AB107" s="506" t="s">
        <v>177</v>
      </c>
      <c r="AC107" s="506"/>
      <c r="AD107" s="507"/>
      <c r="AE107" s="508"/>
      <c r="AF107" s="509"/>
      <c r="AG107" s="510"/>
      <c r="AH107" s="393"/>
    </row>
    <row r="108" spans="1:34" ht="23.25">
      <c r="A108" s="158"/>
      <c r="B108" s="13" t="s">
        <v>36</v>
      </c>
      <c r="C108" s="166"/>
      <c r="D108" s="615"/>
      <c r="E108" s="173"/>
      <c r="F108" s="128"/>
      <c r="G108" s="128"/>
      <c r="H108" s="128"/>
      <c r="I108" s="324"/>
      <c r="J108" s="361"/>
      <c r="K108" s="283"/>
      <c r="L108" s="128"/>
      <c r="M108" s="128"/>
      <c r="N108" s="128"/>
      <c r="O108" s="128"/>
      <c r="P108" s="324"/>
      <c r="Q108" s="363"/>
      <c r="R108" s="127"/>
      <c r="S108" s="128"/>
      <c r="T108" s="128"/>
      <c r="U108" s="128"/>
      <c r="V108" s="128"/>
      <c r="W108" s="324"/>
      <c r="X108" s="361"/>
      <c r="Y108" s="525"/>
      <c r="Z108" s="506"/>
      <c r="AA108" s="506"/>
      <c r="AB108" s="506"/>
      <c r="AC108" s="506"/>
      <c r="AD108" s="507"/>
      <c r="AE108" s="508"/>
      <c r="AF108" s="509"/>
      <c r="AG108" s="510"/>
      <c r="AH108" s="393"/>
    </row>
    <row r="109" spans="1:34" ht="23.25">
      <c r="A109" s="678" t="s">
        <v>7</v>
      </c>
      <c r="B109" s="8" t="s">
        <v>8</v>
      </c>
      <c r="C109" s="164"/>
      <c r="D109" s="615"/>
      <c r="E109" s="173"/>
      <c r="F109" s="128"/>
      <c r="G109" s="128"/>
      <c r="H109" s="128"/>
      <c r="I109" s="324"/>
      <c r="J109" s="361"/>
      <c r="K109" s="283"/>
      <c r="L109" s="128"/>
      <c r="M109" s="128"/>
      <c r="N109" s="128"/>
      <c r="O109" s="128"/>
      <c r="P109" s="324"/>
      <c r="Q109" s="363"/>
      <c r="R109" s="127"/>
      <c r="S109" s="128"/>
      <c r="T109" s="128"/>
      <c r="U109" s="128"/>
      <c r="V109" s="128"/>
      <c r="W109" s="324"/>
      <c r="X109" s="361"/>
      <c r="Y109" s="525"/>
      <c r="Z109" s="506"/>
      <c r="AA109" s="506"/>
      <c r="AB109" s="506"/>
      <c r="AC109" s="506"/>
      <c r="AD109" s="507"/>
      <c r="AE109" s="508"/>
      <c r="AF109" s="509"/>
      <c r="AG109" s="506"/>
      <c r="AH109" s="393"/>
    </row>
    <row r="110" spans="1:34" ht="23.25">
      <c r="A110" s="682"/>
      <c r="B110" s="15" t="s">
        <v>43</v>
      </c>
      <c r="C110" s="167" t="s">
        <v>109</v>
      </c>
      <c r="D110" s="615"/>
      <c r="E110" s="173"/>
      <c r="F110" s="128"/>
      <c r="G110" s="128"/>
      <c r="H110" s="128" t="s">
        <v>177</v>
      </c>
      <c r="I110" s="324"/>
      <c r="J110" s="361"/>
      <c r="K110" s="283"/>
      <c r="L110" s="128"/>
      <c r="M110" s="128"/>
      <c r="N110" s="128"/>
      <c r="O110" s="128"/>
      <c r="P110" s="324"/>
      <c r="Q110" s="363"/>
      <c r="R110" s="127"/>
      <c r="S110" s="128"/>
      <c r="T110" s="128"/>
      <c r="U110" s="128"/>
      <c r="V110" s="128"/>
      <c r="W110" s="324"/>
      <c r="X110" s="361"/>
      <c r="Y110" s="525"/>
      <c r="Z110" s="506"/>
      <c r="AA110" s="506"/>
      <c r="AB110" s="506"/>
      <c r="AC110" s="506"/>
      <c r="AD110" s="507"/>
      <c r="AE110" s="508"/>
      <c r="AF110" s="509"/>
      <c r="AG110" s="510"/>
      <c r="AH110" s="393"/>
    </row>
    <row r="111" spans="1:34" ht="23.25">
      <c r="A111" s="682"/>
      <c r="B111" s="15" t="s">
        <v>9</v>
      </c>
      <c r="C111" s="167" t="s">
        <v>92</v>
      </c>
      <c r="D111" s="615"/>
      <c r="E111" s="173"/>
      <c r="F111" s="128"/>
      <c r="G111" s="128"/>
      <c r="H111" s="128" t="s">
        <v>177</v>
      </c>
      <c r="I111" s="324"/>
      <c r="J111" s="361"/>
      <c r="K111" s="283"/>
      <c r="L111" s="128"/>
      <c r="M111" s="128"/>
      <c r="N111" s="128"/>
      <c r="O111" s="128"/>
      <c r="P111" s="324"/>
      <c r="Q111" s="363"/>
      <c r="R111" s="127"/>
      <c r="S111" s="128"/>
      <c r="T111" s="128"/>
      <c r="U111" s="128"/>
      <c r="V111" s="128"/>
      <c r="W111" s="324"/>
      <c r="X111" s="361"/>
      <c r="Y111" s="525"/>
      <c r="Z111" s="506"/>
      <c r="AA111" s="506"/>
      <c r="AB111" s="506"/>
      <c r="AC111" s="506"/>
      <c r="AD111" s="507"/>
      <c r="AE111" s="508"/>
      <c r="AF111" s="509"/>
      <c r="AG111" s="510"/>
      <c r="AH111" s="393"/>
    </row>
    <row r="112" spans="1:34" ht="23.25">
      <c r="A112" s="683"/>
      <c r="B112" s="15" t="s">
        <v>42</v>
      </c>
      <c r="C112" s="166" t="s">
        <v>110</v>
      </c>
      <c r="D112" s="615"/>
      <c r="E112" s="173"/>
      <c r="F112" s="128"/>
      <c r="G112" s="128"/>
      <c r="H112" s="128" t="s">
        <v>177</v>
      </c>
      <c r="I112" s="324"/>
      <c r="J112" s="361"/>
      <c r="K112" s="283"/>
      <c r="L112" s="128"/>
      <c r="M112" s="128"/>
      <c r="N112" s="128"/>
      <c r="O112" s="128"/>
      <c r="P112" s="324"/>
      <c r="Q112" s="363"/>
      <c r="R112" s="127"/>
      <c r="S112" s="128"/>
      <c r="T112" s="128"/>
      <c r="U112" s="128"/>
      <c r="V112" s="128"/>
      <c r="W112" s="324"/>
      <c r="X112" s="361"/>
      <c r="Y112" s="525"/>
      <c r="Z112" s="506"/>
      <c r="AA112" s="506"/>
      <c r="AB112" s="506"/>
      <c r="AC112" s="506"/>
      <c r="AD112" s="507"/>
      <c r="AE112" s="508"/>
      <c r="AF112" s="509"/>
      <c r="AG112" s="510"/>
      <c r="AH112" s="393"/>
    </row>
    <row r="113" spans="1:34" ht="23.25">
      <c r="A113" s="159" t="s">
        <v>10</v>
      </c>
      <c r="B113" s="17" t="s">
        <v>12</v>
      </c>
      <c r="C113" s="168" t="s">
        <v>93</v>
      </c>
      <c r="D113" s="615"/>
      <c r="E113" s="173"/>
      <c r="F113" s="128"/>
      <c r="G113" s="128"/>
      <c r="H113" s="128"/>
      <c r="I113" s="324"/>
      <c r="J113" s="361"/>
      <c r="K113" s="283"/>
      <c r="L113" s="128"/>
      <c r="M113" s="128"/>
      <c r="N113" s="128"/>
      <c r="O113" s="128"/>
      <c r="P113" s="324"/>
      <c r="Q113" s="363"/>
      <c r="R113" s="127"/>
      <c r="S113" s="128"/>
      <c r="T113" s="128"/>
      <c r="U113" s="128"/>
      <c r="V113" s="128"/>
      <c r="W113" s="324"/>
      <c r="X113" s="361"/>
      <c r="Y113" s="525"/>
      <c r="Z113" s="506"/>
      <c r="AA113" s="506"/>
      <c r="AB113" s="506"/>
      <c r="AC113" s="506"/>
      <c r="AD113" s="507"/>
      <c r="AE113" s="508"/>
      <c r="AF113" s="509"/>
      <c r="AG113" s="506"/>
      <c r="AH113" s="393"/>
    </row>
    <row r="114" spans="1:34" ht="23.25">
      <c r="A114" s="159" t="s">
        <v>11</v>
      </c>
      <c r="B114" s="17" t="s">
        <v>14</v>
      </c>
      <c r="C114" s="168" t="s">
        <v>94</v>
      </c>
      <c r="D114" s="615"/>
      <c r="E114" s="173"/>
      <c r="F114" s="128"/>
      <c r="G114" s="128"/>
      <c r="H114" s="128"/>
      <c r="I114" s="324"/>
      <c r="J114" s="361"/>
      <c r="K114" s="283"/>
      <c r="L114" s="128"/>
      <c r="M114" s="128"/>
      <c r="N114" s="128"/>
      <c r="O114" s="128"/>
      <c r="P114" s="324"/>
      <c r="Q114" s="363"/>
      <c r="R114" s="127"/>
      <c r="S114" s="128"/>
      <c r="T114" s="128"/>
      <c r="U114" s="128"/>
      <c r="V114" s="128"/>
      <c r="W114" s="324"/>
      <c r="X114" s="361"/>
      <c r="Y114" s="525"/>
      <c r="Z114" s="506"/>
      <c r="AA114" s="506"/>
      <c r="AB114" s="506"/>
      <c r="AC114" s="506"/>
      <c r="AD114" s="507"/>
      <c r="AE114" s="508"/>
      <c r="AF114" s="509"/>
      <c r="AG114" s="506"/>
      <c r="AH114" s="393"/>
    </row>
    <row r="115" spans="1:34" ht="23.25">
      <c r="A115" s="159" t="s">
        <v>13</v>
      </c>
      <c r="B115" s="17" t="s">
        <v>47</v>
      </c>
      <c r="C115" s="168" t="s">
        <v>95</v>
      </c>
      <c r="D115" s="615"/>
      <c r="E115" s="173"/>
      <c r="F115" s="128"/>
      <c r="G115" s="128"/>
      <c r="H115" s="128"/>
      <c r="I115" s="324"/>
      <c r="J115" s="361"/>
      <c r="K115" s="283"/>
      <c r="L115" s="128"/>
      <c r="M115" s="128"/>
      <c r="N115" s="128"/>
      <c r="O115" s="128"/>
      <c r="P115" s="324"/>
      <c r="Q115" s="363"/>
      <c r="R115" s="127"/>
      <c r="S115" s="128"/>
      <c r="T115" s="128"/>
      <c r="U115" s="128"/>
      <c r="V115" s="128"/>
      <c r="W115" s="324"/>
      <c r="X115" s="361"/>
      <c r="Y115" s="525"/>
      <c r="Z115" s="506"/>
      <c r="AA115" s="506"/>
      <c r="AB115" s="506"/>
      <c r="AC115" s="506"/>
      <c r="AD115" s="507"/>
      <c r="AE115" s="508"/>
      <c r="AF115" s="509"/>
      <c r="AG115" s="506"/>
      <c r="AH115" s="393"/>
    </row>
    <row r="116" spans="1:34" ht="23.25">
      <c r="A116" s="159" t="s">
        <v>15</v>
      </c>
      <c r="B116" s="17" t="s">
        <v>56</v>
      </c>
      <c r="C116" s="168" t="s">
        <v>35</v>
      </c>
      <c r="D116" s="615"/>
      <c r="E116" s="173"/>
      <c r="F116" s="128"/>
      <c r="G116" s="128"/>
      <c r="H116" s="128"/>
      <c r="I116" s="324"/>
      <c r="J116" s="361"/>
      <c r="K116" s="283"/>
      <c r="L116" s="128"/>
      <c r="M116" s="128"/>
      <c r="N116" s="128"/>
      <c r="O116" s="128"/>
      <c r="P116" s="324"/>
      <c r="Q116" s="363"/>
      <c r="R116" s="127"/>
      <c r="S116" s="128"/>
      <c r="T116" s="128"/>
      <c r="U116" s="128"/>
      <c r="V116" s="128"/>
      <c r="W116" s="324"/>
      <c r="X116" s="361"/>
      <c r="Y116" s="525"/>
      <c r="Z116" s="506"/>
      <c r="AA116" s="506"/>
      <c r="AB116" s="506"/>
      <c r="AC116" s="506"/>
      <c r="AD116" s="507"/>
      <c r="AE116" s="508"/>
      <c r="AF116" s="509"/>
      <c r="AG116" s="510"/>
      <c r="AH116" s="393"/>
    </row>
    <row r="117" spans="1:34" ht="23.25">
      <c r="A117" s="159" t="s">
        <v>60</v>
      </c>
      <c r="B117" s="17" t="s">
        <v>57</v>
      </c>
      <c r="C117" s="169" t="s">
        <v>96</v>
      </c>
      <c r="D117" s="615"/>
      <c r="E117" s="173"/>
      <c r="F117" s="128"/>
      <c r="G117" s="128"/>
      <c r="H117" s="128"/>
      <c r="I117" s="324"/>
      <c r="J117" s="361"/>
      <c r="K117" s="283"/>
      <c r="L117" s="128"/>
      <c r="M117" s="128"/>
      <c r="N117" s="128"/>
      <c r="O117" s="128" t="s">
        <v>177</v>
      </c>
      <c r="P117" s="324"/>
      <c r="Q117" s="363"/>
      <c r="R117" s="127"/>
      <c r="S117" s="128"/>
      <c r="T117" s="128"/>
      <c r="U117" s="128"/>
      <c r="V117" s="128"/>
      <c r="W117" s="324"/>
      <c r="X117" s="361"/>
      <c r="Y117" s="525"/>
      <c r="Z117" s="506"/>
      <c r="AA117" s="506"/>
      <c r="AB117" s="506"/>
      <c r="AC117" s="506"/>
      <c r="AD117" s="507"/>
      <c r="AE117" s="508"/>
      <c r="AF117" s="509"/>
      <c r="AG117" s="510"/>
      <c r="AH117" s="393"/>
    </row>
    <row r="118" spans="1:34" ht="23.25">
      <c r="A118" s="159" t="s">
        <v>19</v>
      </c>
      <c r="B118" s="17" t="s">
        <v>16</v>
      </c>
      <c r="C118" s="168" t="s">
        <v>111</v>
      </c>
      <c r="D118" s="615"/>
      <c r="E118" s="173"/>
      <c r="F118" s="128" t="s">
        <v>177</v>
      </c>
      <c r="G118" s="128"/>
      <c r="H118" s="128"/>
      <c r="I118" s="324"/>
      <c r="J118" s="361"/>
      <c r="K118" s="283"/>
      <c r="L118" s="128"/>
      <c r="M118" s="128"/>
      <c r="N118" s="128"/>
      <c r="O118" s="128"/>
      <c r="P118" s="324"/>
      <c r="Q118" s="363"/>
      <c r="R118" s="127"/>
      <c r="S118" s="128"/>
      <c r="T118" s="128"/>
      <c r="U118" s="128"/>
      <c r="V118" s="128"/>
      <c r="W118" s="324"/>
      <c r="X118" s="361"/>
      <c r="Y118" s="525"/>
      <c r="Z118" s="506"/>
      <c r="AA118" s="506"/>
      <c r="AB118" s="506"/>
      <c r="AC118" s="506"/>
      <c r="AD118" s="507"/>
      <c r="AE118" s="508"/>
      <c r="AF118" s="509"/>
      <c r="AG118" s="510"/>
      <c r="AH118" s="393"/>
    </row>
    <row r="119" spans="1:34" ht="23.25">
      <c r="A119" s="159" t="s">
        <v>21</v>
      </c>
      <c r="B119" s="17" t="s">
        <v>18</v>
      </c>
      <c r="C119" s="168" t="s">
        <v>98</v>
      </c>
      <c r="D119" s="615"/>
      <c r="E119" s="173"/>
      <c r="F119" s="128"/>
      <c r="G119" s="128"/>
      <c r="H119" s="128"/>
      <c r="I119" s="324"/>
      <c r="J119" s="361"/>
      <c r="K119" s="283"/>
      <c r="L119" s="128"/>
      <c r="M119" s="128"/>
      <c r="N119" s="128"/>
      <c r="O119" s="128"/>
      <c r="P119" s="324"/>
      <c r="Q119" s="363"/>
      <c r="R119" s="127"/>
      <c r="S119" s="128"/>
      <c r="T119" s="128"/>
      <c r="U119" s="128"/>
      <c r="V119" s="128"/>
      <c r="W119" s="324"/>
      <c r="X119" s="361"/>
      <c r="Y119" s="525"/>
      <c r="Z119" s="506"/>
      <c r="AA119" s="506"/>
      <c r="AB119" s="506"/>
      <c r="AC119" s="506"/>
      <c r="AD119" s="507"/>
      <c r="AE119" s="508"/>
      <c r="AF119" s="509"/>
      <c r="AG119" s="510"/>
      <c r="AH119" s="393"/>
    </row>
    <row r="120" spans="1:34" ht="23.25">
      <c r="A120" s="159" t="s">
        <v>23</v>
      </c>
      <c r="B120" s="17" t="s">
        <v>20</v>
      </c>
      <c r="C120" s="168" t="s">
        <v>112</v>
      </c>
      <c r="D120" s="615"/>
      <c r="E120" s="173"/>
      <c r="F120" s="128"/>
      <c r="G120" s="128"/>
      <c r="H120" s="128"/>
      <c r="I120" s="324"/>
      <c r="J120" s="361"/>
      <c r="K120" s="283"/>
      <c r="L120" s="128"/>
      <c r="M120" s="128"/>
      <c r="N120" s="128"/>
      <c r="O120" s="128"/>
      <c r="P120" s="324"/>
      <c r="Q120" s="363"/>
      <c r="R120" s="127"/>
      <c r="S120" s="128"/>
      <c r="T120" s="128"/>
      <c r="U120" s="128"/>
      <c r="V120" s="128" t="s">
        <v>177</v>
      </c>
      <c r="W120" s="324"/>
      <c r="X120" s="361"/>
      <c r="Y120" s="525"/>
      <c r="Z120" s="506"/>
      <c r="AA120" s="506"/>
      <c r="AB120" s="506"/>
      <c r="AC120" s="506"/>
      <c r="AD120" s="507"/>
      <c r="AE120" s="508"/>
      <c r="AF120" s="509"/>
      <c r="AG120" s="510"/>
      <c r="AH120" s="393"/>
    </row>
    <row r="121" spans="1:34" ht="23.25">
      <c r="A121" s="159" t="s">
        <v>25</v>
      </c>
      <c r="B121" s="17" t="s">
        <v>22</v>
      </c>
      <c r="C121" s="168" t="s">
        <v>100</v>
      </c>
      <c r="D121" s="615"/>
      <c r="E121" s="173"/>
      <c r="F121" s="128"/>
      <c r="G121" s="128"/>
      <c r="H121" s="128"/>
      <c r="I121" s="324"/>
      <c r="J121" s="361"/>
      <c r="K121" s="283"/>
      <c r="L121" s="128"/>
      <c r="M121" s="128"/>
      <c r="N121" s="128"/>
      <c r="O121" s="128"/>
      <c r="P121" s="324"/>
      <c r="Q121" s="363"/>
      <c r="R121" s="127"/>
      <c r="S121" s="128"/>
      <c r="T121" s="128"/>
      <c r="U121" s="128"/>
      <c r="V121" s="128"/>
      <c r="W121" s="324"/>
      <c r="X121" s="361"/>
      <c r="Y121" s="525" t="s">
        <v>177</v>
      </c>
      <c r="Z121" s="506"/>
      <c r="AA121" s="506"/>
      <c r="AB121" s="506"/>
      <c r="AC121" s="506"/>
      <c r="AD121" s="507"/>
      <c r="AE121" s="508"/>
      <c r="AF121" s="509"/>
      <c r="AG121" s="510"/>
      <c r="AH121" s="393"/>
    </row>
    <row r="122" spans="1:34" ht="23.25">
      <c r="A122" s="159" t="s">
        <v>27</v>
      </c>
      <c r="B122" s="17" t="s">
        <v>24</v>
      </c>
      <c r="C122" s="168" t="s">
        <v>101</v>
      </c>
      <c r="D122" s="615"/>
      <c r="E122" s="173"/>
      <c r="F122" s="128"/>
      <c r="G122" s="128"/>
      <c r="H122" s="128"/>
      <c r="I122" s="324"/>
      <c r="J122" s="361"/>
      <c r="K122" s="283" t="s">
        <v>177</v>
      </c>
      <c r="L122" s="128"/>
      <c r="M122" s="128"/>
      <c r="N122" s="128"/>
      <c r="O122" s="128"/>
      <c r="P122" s="324"/>
      <c r="Q122" s="363"/>
      <c r="R122" s="127"/>
      <c r="S122" s="128"/>
      <c r="T122" s="128"/>
      <c r="U122" s="128"/>
      <c r="V122" s="128"/>
      <c r="W122" s="324"/>
      <c r="X122" s="361"/>
      <c r="Y122" s="525"/>
      <c r="Z122" s="506"/>
      <c r="AA122" s="506"/>
      <c r="AB122" s="506"/>
      <c r="AC122" s="506"/>
      <c r="AD122" s="507"/>
      <c r="AE122" s="508"/>
      <c r="AF122" s="509"/>
      <c r="AG122" s="510"/>
      <c r="AH122" s="393"/>
    </row>
    <row r="123" spans="1:34" ht="23.25">
      <c r="A123" s="159" t="s">
        <v>28</v>
      </c>
      <c r="B123" s="17" t="s">
        <v>26</v>
      </c>
      <c r="C123" s="164" t="s">
        <v>102</v>
      </c>
      <c r="D123" s="615"/>
      <c r="E123" s="173"/>
      <c r="F123" s="128"/>
      <c r="G123" s="128"/>
      <c r="H123" s="128"/>
      <c r="I123" s="324"/>
      <c r="J123" s="361"/>
      <c r="K123" s="283"/>
      <c r="L123" s="128"/>
      <c r="M123" s="128"/>
      <c r="N123" s="128"/>
      <c r="O123" s="128"/>
      <c r="P123" s="324"/>
      <c r="Q123" s="363"/>
      <c r="R123" s="127"/>
      <c r="S123" s="128"/>
      <c r="T123" s="128"/>
      <c r="U123" s="128"/>
      <c r="V123" s="128"/>
      <c r="W123" s="324"/>
      <c r="X123" s="361"/>
      <c r="Y123" s="525"/>
      <c r="Z123" s="506"/>
      <c r="AA123" s="506"/>
      <c r="AB123" s="506"/>
      <c r="AC123" s="506"/>
      <c r="AD123" s="507"/>
      <c r="AE123" s="508"/>
      <c r="AF123" s="509" t="s">
        <v>177</v>
      </c>
      <c r="AG123" s="510"/>
      <c r="AH123" s="393"/>
    </row>
    <row r="124" spans="1:34" ht="23.25">
      <c r="A124" s="678" t="s">
        <v>31</v>
      </c>
      <c r="B124" s="18" t="s">
        <v>29</v>
      </c>
      <c r="C124" s="660" t="s">
        <v>103</v>
      </c>
      <c r="D124" s="615"/>
      <c r="E124" s="173"/>
      <c r="F124" s="128"/>
      <c r="G124" s="128"/>
      <c r="H124" s="128"/>
      <c r="I124" s="324"/>
      <c r="J124" s="361"/>
      <c r="K124" s="283"/>
      <c r="L124" s="128"/>
      <c r="M124" s="128"/>
      <c r="N124" s="128"/>
      <c r="O124" s="128"/>
      <c r="P124" s="324"/>
      <c r="Q124" s="363"/>
      <c r="R124" s="127"/>
      <c r="S124" s="128"/>
      <c r="T124" s="128"/>
      <c r="U124" s="128"/>
      <c r="V124" s="128"/>
      <c r="W124" s="324"/>
      <c r="X124" s="361"/>
      <c r="Y124" s="525"/>
      <c r="Z124" s="506"/>
      <c r="AA124" s="506"/>
      <c r="AB124" s="506"/>
      <c r="AC124" s="506"/>
      <c r="AD124" s="507"/>
      <c r="AE124" s="508"/>
      <c r="AF124" s="509"/>
      <c r="AG124" s="510"/>
      <c r="AH124" s="393"/>
    </row>
    <row r="125" spans="1:34" ht="23.25">
      <c r="A125" s="680"/>
      <c r="B125" s="19" t="s">
        <v>30</v>
      </c>
      <c r="C125" s="661"/>
      <c r="D125" s="615"/>
      <c r="E125" s="173"/>
      <c r="F125" s="128"/>
      <c r="G125" s="128"/>
      <c r="H125" s="128"/>
      <c r="I125" s="324"/>
      <c r="J125" s="361"/>
      <c r="K125" s="283"/>
      <c r="L125" s="128"/>
      <c r="M125" s="128"/>
      <c r="N125" s="128"/>
      <c r="O125" s="128"/>
      <c r="P125" s="324"/>
      <c r="Q125" s="363"/>
      <c r="R125" s="127"/>
      <c r="S125" s="128"/>
      <c r="T125" s="128"/>
      <c r="U125" s="128"/>
      <c r="V125" s="128"/>
      <c r="W125" s="324"/>
      <c r="X125" s="361"/>
      <c r="Y125" s="525"/>
      <c r="Z125" s="506"/>
      <c r="AA125" s="506"/>
      <c r="AB125" s="506"/>
      <c r="AC125" s="506"/>
      <c r="AD125" s="507"/>
      <c r="AE125" s="508"/>
      <c r="AF125" s="509"/>
      <c r="AG125" s="510"/>
      <c r="AH125" s="393"/>
    </row>
    <row r="126" spans="1:34" ht="23.25">
      <c r="A126" s="678" t="s">
        <v>49</v>
      </c>
      <c r="B126" s="20" t="s">
        <v>48</v>
      </c>
      <c r="C126" s="164"/>
      <c r="D126" s="615"/>
      <c r="E126" s="173"/>
      <c r="F126" s="128"/>
      <c r="G126" s="128"/>
      <c r="H126" s="128"/>
      <c r="I126" s="324"/>
      <c r="J126" s="361"/>
      <c r="K126" s="283"/>
      <c r="L126" s="128"/>
      <c r="M126" s="128"/>
      <c r="N126" s="128"/>
      <c r="O126" s="128"/>
      <c r="P126" s="324"/>
      <c r="Q126" s="363"/>
      <c r="R126" s="127"/>
      <c r="S126" s="128"/>
      <c r="T126" s="128"/>
      <c r="U126" s="128"/>
      <c r="V126" s="128"/>
      <c r="W126" s="324"/>
      <c r="X126" s="361"/>
      <c r="Y126" s="525"/>
      <c r="Z126" s="506"/>
      <c r="AA126" s="506"/>
      <c r="AB126" s="506"/>
      <c r="AC126" s="506"/>
      <c r="AD126" s="507"/>
      <c r="AE126" s="508"/>
      <c r="AF126" s="509"/>
      <c r="AG126" s="510"/>
      <c r="AH126" s="393"/>
    </row>
    <row r="127" spans="1:34" ht="23.25">
      <c r="A127" s="681"/>
      <c r="B127" s="101" t="s">
        <v>81</v>
      </c>
      <c r="C127" s="37" t="s">
        <v>105</v>
      </c>
      <c r="D127" s="615"/>
      <c r="E127" s="173"/>
      <c r="F127" s="128"/>
      <c r="G127" s="128"/>
      <c r="H127" s="128"/>
      <c r="I127" s="324"/>
      <c r="J127" s="361"/>
      <c r="K127" s="283"/>
      <c r="L127" s="128"/>
      <c r="M127" s="128"/>
      <c r="N127" s="128"/>
      <c r="O127" s="128"/>
      <c r="P127" s="324"/>
      <c r="Q127" s="363"/>
      <c r="R127" s="127"/>
      <c r="S127" s="128"/>
      <c r="T127" s="128"/>
      <c r="U127" s="128"/>
      <c r="V127" s="128"/>
      <c r="W127" s="324"/>
      <c r="X127" s="361"/>
      <c r="Y127" s="525"/>
      <c r="Z127" s="506"/>
      <c r="AA127" s="506"/>
      <c r="AB127" s="506"/>
      <c r="AC127" s="506"/>
      <c r="AD127" s="507"/>
      <c r="AE127" s="508"/>
      <c r="AF127" s="509"/>
      <c r="AG127" s="510"/>
      <c r="AH127" s="393"/>
    </row>
    <row r="128" spans="1:34" ht="23.25">
      <c r="A128" s="681"/>
      <c r="B128" s="101" t="s">
        <v>58</v>
      </c>
      <c r="C128" s="37"/>
      <c r="D128" s="615"/>
      <c r="E128" s="173"/>
      <c r="F128" s="128"/>
      <c r="G128" s="128"/>
      <c r="H128" s="128"/>
      <c r="I128" s="324"/>
      <c r="J128" s="361"/>
      <c r="K128" s="283"/>
      <c r="L128" s="128"/>
      <c r="M128" s="128"/>
      <c r="N128" s="128"/>
      <c r="O128" s="128"/>
      <c r="P128" s="324"/>
      <c r="Q128" s="363"/>
      <c r="R128" s="127"/>
      <c r="S128" s="128"/>
      <c r="T128" s="128"/>
      <c r="U128" s="128"/>
      <c r="V128" s="128"/>
      <c r="W128" s="324"/>
      <c r="X128" s="361"/>
      <c r="Y128" s="525"/>
      <c r="Z128" s="506"/>
      <c r="AA128" s="506"/>
      <c r="AB128" s="506"/>
      <c r="AC128" s="506"/>
      <c r="AD128" s="507"/>
      <c r="AE128" s="508"/>
      <c r="AF128" s="509"/>
      <c r="AG128" s="510"/>
      <c r="AH128" s="393"/>
    </row>
    <row r="129" spans="1:34" ht="23.25">
      <c r="A129" s="680"/>
      <c r="B129" s="104" t="s">
        <v>82</v>
      </c>
      <c r="C129" s="166" t="s">
        <v>94</v>
      </c>
      <c r="D129" s="615"/>
      <c r="E129" s="173"/>
      <c r="F129" s="128"/>
      <c r="G129" s="128"/>
      <c r="H129" s="128"/>
      <c r="I129" s="324"/>
      <c r="J129" s="361"/>
      <c r="K129" s="283"/>
      <c r="L129" s="128"/>
      <c r="M129" s="128"/>
      <c r="N129" s="128"/>
      <c r="O129" s="128"/>
      <c r="P129" s="324"/>
      <c r="Q129" s="363"/>
      <c r="R129" s="127"/>
      <c r="S129" s="128"/>
      <c r="T129" s="128"/>
      <c r="U129" s="128"/>
      <c r="V129" s="128"/>
      <c r="W129" s="324"/>
      <c r="X129" s="361"/>
      <c r="Y129" s="525"/>
      <c r="Z129" s="506"/>
      <c r="AA129" s="506"/>
      <c r="AB129" s="506"/>
      <c r="AC129" s="506"/>
      <c r="AD129" s="507"/>
      <c r="AE129" s="508"/>
      <c r="AF129" s="509"/>
      <c r="AG129" s="510"/>
      <c r="AH129" s="393"/>
    </row>
    <row r="130" spans="1:34" ht="23.25">
      <c r="A130" s="156"/>
      <c r="B130" s="103" t="s">
        <v>84</v>
      </c>
      <c r="C130" s="167" t="s">
        <v>113</v>
      </c>
      <c r="D130" s="615"/>
      <c r="E130" s="173"/>
      <c r="F130" s="128"/>
      <c r="G130" s="128"/>
      <c r="H130" s="128"/>
      <c r="I130" s="324"/>
      <c r="J130" s="361"/>
      <c r="K130" s="283"/>
      <c r="L130" s="128"/>
      <c r="M130" s="128"/>
      <c r="N130" s="128"/>
      <c r="O130" s="128"/>
      <c r="P130" s="324"/>
      <c r="Q130" s="363"/>
      <c r="R130" s="127"/>
      <c r="S130" s="128"/>
      <c r="T130" s="128"/>
      <c r="U130" s="128"/>
      <c r="V130" s="128"/>
      <c r="W130" s="324"/>
      <c r="X130" s="361"/>
      <c r="Y130" s="525"/>
      <c r="Z130" s="506"/>
      <c r="AA130" s="506"/>
      <c r="AB130" s="506"/>
      <c r="AC130" s="506"/>
      <c r="AD130" s="507"/>
      <c r="AE130" s="508"/>
      <c r="AF130" s="509"/>
      <c r="AG130" s="510"/>
      <c r="AH130" s="393"/>
    </row>
    <row r="131" spans="1:34" ht="23.25">
      <c r="A131" s="678" t="s">
        <v>51</v>
      </c>
      <c r="B131" s="8" t="s">
        <v>32</v>
      </c>
      <c r="C131" s="164" t="s">
        <v>86</v>
      </c>
      <c r="D131" s="615"/>
      <c r="E131" s="173"/>
      <c r="F131" s="128"/>
      <c r="G131" s="128"/>
      <c r="H131" s="128"/>
      <c r="I131" s="324"/>
      <c r="J131" s="361"/>
      <c r="K131" s="283"/>
      <c r="L131" s="128"/>
      <c r="M131" s="128"/>
      <c r="N131" s="128"/>
      <c r="O131" s="128"/>
      <c r="P131" s="324"/>
      <c r="Q131" s="363"/>
      <c r="R131" s="127"/>
      <c r="S131" s="128"/>
      <c r="T131" s="128"/>
      <c r="U131" s="128"/>
      <c r="V131" s="128"/>
      <c r="W131" s="324"/>
      <c r="X131" s="361"/>
      <c r="Y131" s="525"/>
      <c r="Z131" s="506"/>
      <c r="AA131" s="506"/>
      <c r="AB131" s="506"/>
      <c r="AC131" s="506"/>
      <c r="AD131" s="507"/>
      <c r="AE131" s="508"/>
      <c r="AF131" s="509"/>
      <c r="AG131" s="510"/>
      <c r="AH131" s="393"/>
    </row>
    <row r="132" spans="1:34" ht="24" thickBot="1">
      <c r="A132" s="679"/>
      <c r="B132" s="23" t="s">
        <v>59</v>
      </c>
      <c r="C132" s="171" t="s">
        <v>35</v>
      </c>
      <c r="D132" s="617"/>
      <c r="E132" s="175"/>
      <c r="F132" s="136"/>
      <c r="G132" s="136"/>
      <c r="H132" s="136"/>
      <c r="I132" s="325"/>
      <c r="J132" s="365"/>
      <c r="K132" s="285"/>
      <c r="L132" s="136"/>
      <c r="M132" s="136"/>
      <c r="N132" s="136"/>
      <c r="O132" s="136"/>
      <c r="P132" s="325"/>
      <c r="Q132" s="364"/>
      <c r="R132" s="135"/>
      <c r="S132" s="136"/>
      <c r="T132" s="136"/>
      <c r="U132" s="136"/>
      <c r="V132" s="136"/>
      <c r="W132" s="325"/>
      <c r="X132" s="365"/>
      <c r="Y132" s="538"/>
      <c r="Z132" s="533"/>
      <c r="AA132" s="533"/>
      <c r="AB132" s="533"/>
      <c r="AC132" s="533"/>
      <c r="AD132" s="552"/>
      <c r="AE132" s="553"/>
      <c r="AF132" s="536"/>
      <c r="AG132" s="554"/>
      <c r="AH132" s="394"/>
    </row>
    <row r="133" spans="1:34" ht="21.75" thickBot="1">
      <c r="A133" s="667" t="s">
        <v>182</v>
      </c>
      <c r="B133" s="668"/>
      <c r="C133" s="668"/>
      <c r="D133" s="668"/>
      <c r="E133" s="668"/>
      <c r="F133" s="668"/>
      <c r="G133" s="668"/>
      <c r="H133" s="668"/>
      <c r="I133" s="668"/>
      <c r="J133" s="668"/>
      <c r="K133" s="668"/>
      <c r="L133" s="668"/>
      <c r="M133" s="668"/>
      <c r="N133" s="668"/>
      <c r="O133" s="668"/>
      <c r="P133" s="668"/>
      <c r="Q133" s="668"/>
      <c r="R133" s="668"/>
      <c r="S133" s="668"/>
      <c r="T133" s="668"/>
      <c r="U133" s="668"/>
      <c r="V133" s="668"/>
      <c r="W133" s="668"/>
      <c r="X133" s="668"/>
      <c r="Y133" s="668"/>
      <c r="Z133" s="668"/>
      <c r="AA133" s="668"/>
      <c r="AB133" s="668"/>
      <c r="AC133" s="668"/>
      <c r="AD133" s="668"/>
      <c r="AE133" s="668"/>
      <c r="AF133" s="668"/>
      <c r="AG133" s="668"/>
      <c r="AH133" s="669"/>
    </row>
    <row r="134" spans="1:34" ht="21" customHeight="1">
      <c r="A134" s="704" t="s">
        <v>0</v>
      </c>
      <c r="B134" s="707" t="s">
        <v>1</v>
      </c>
      <c r="C134" s="710" t="s">
        <v>34</v>
      </c>
      <c r="D134" s="713" t="s">
        <v>166</v>
      </c>
      <c r="E134" s="713"/>
      <c r="F134" s="713"/>
      <c r="G134" s="713"/>
      <c r="H134" s="713"/>
      <c r="I134" s="713"/>
      <c r="J134" s="713"/>
      <c r="K134" s="713"/>
      <c r="L134" s="713"/>
      <c r="M134" s="713"/>
      <c r="N134" s="713"/>
      <c r="O134" s="713"/>
      <c r="P134" s="713"/>
      <c r="Q134" s="713"/>
      <c r="R134" s="713"/>
      <c r="S134" s="713"/>
      <c r="T134" s="713"/>
      <c r="U134" s="713"/>
      <c r="V134" s="713"/>
      <c r="W134" s="713"/>
      <c r="X134" s="713"/>
      <c r="Y134" s="713"/>
      <c r="Z134" s="713"/>
      <c r="AA134" s="713"/>
      <c r="AB134" s="713"/>
      <c r="AC134" s="713"/>
      <c r="AD134" s="713"/>
      <c r="AE134" s="713"/>
      <c r="AF134" s="713"/>
      <c r="AG134" s="713"/>
      <c r="AH134" s="713"/>
    </row>
    <row r="135" spans="1:34" ht="33" customHeight="1">
      <c r="A135" s="705"/>
      <c r="B135" s="708"/>
      <c r="C135" s="711"/>
      <c r="D135" s="714" t="s">
        <v>167</v>
      </c>
      <c r="E135" s="696"/>
      <c r="F135" s="696"/>
      <c r="G135" s="696"/>
      <c r="H135" s="696"/>
      <c r="I135" s="695" t="s">
        <v>168</v>
      </c>
      <c r="J135" s="696"/>
      <c r="K135" s="696"/>
      <c r="L135" s="696"/>
      <c r="M135" s="696"/>
      <c r="N135" s="696"/>
      <c r="O135" s="697"/>
      <c r="P135" s="694" t="s">
        <v>169</v>
      </c>
      <c r="Q135" s="696"/>
      <c r="R135" s="696"/>
      <c r="S135" s="696"/>
      <c r="T135" s="696"/>
      <c r="U135" s="696"/>
      <c r="V135" s="696"/>
      <c r="W135" s="695" t="s">
        <v>170</v>
      </c>
      <c r="X135" s="696"/>
      <c r="Y135" s="696"/>
      <c r="Z135" s="696"/>
      <c r="AA135" s="696"/>
      <c r="AB135" s="696"/>
      <c r="AC135" s="697"/>
      <c r="AD135" s="694" t="s">
        <v>171</v>
      </c>
      <c r="AE135" s="696"/>
      <c r="AF135" s="696"/>
      <c r="AG135" s="696"/>
      <c r="AH135" s="697"/>
    </row>
    <row r="136" spans="1:34" ht="23.25" customHeight="1">
      <c r="A136" s="705"/>
      <c r="B136" s="708"/>
      <c r="C136" s="711"/>
      <c r="D136" s="604">
        <v>1</v>
      </c>
      <c r="E136" s="26">
        <v>2</v>
      </c>
      <c r="F136" s="26">
        <v>3</v>
      </c>
      <c r="G136" s="252">
        <v>4</v>
      </c>
      <c r="H136" s="253">
        <v>5</v>
      </c>
      <c r="I136" s="223">
        <v>6</v>
      </c>
      <c r="J136" s="26">
        <v>7</v>
      </c>
      <c r="K136" s="26">
        <v>8</v>
      </c>
      <c r="L136" s="26">
        <v>9</v>
      </c>
      <c r="M136" s="26">
        <v>10</v>
      </c>
      <c r="N136" s="252">
        <v>11</v>
      </c>
      <c r="O136" s="254">
        <v>12</v>
      </c>
      <c r="P136" s="25">
        <v>13</v>
      </c>
      <c r="Q136" s="26">
        <v>14</v>
      </c>
      <c r="R136" s="26">
        <v>15</v>
      </c>
      <c r="S136" s="26">
        <v>16</v>
      </c>
      <c r="T136" s="26">
        <v>17</v>
      </c>
      <c r="U136" s="252">
        <v>18</v>
      </c>
      <c r="V136" s="253">
        <v>19</v>
      </c>
      <c r="W136" s="223">
        <v>20</v>
      </c>
      <c r="X136" s="26">
        <v>21</v>
      </c>
      <c r="Y136" s="26">
        <v>22</v>
      </c>
      <c r="Z136" s="26">
        <v>23</v>
      </c>
      <c r="AA136" s="26">
        <v>24</v>
      </c>
      <c r="AB136" s="252">
        <v>25</v>
      </c>
      <c r="AC136" s="254">
        <v>26</v>
      </c>
      <c r="AD136" s="25">
        <v>27</v>
      </c>
      <c r="AE136" s="26">
        <v>28</v>
      </c>
      <c r="AF136" s="26">
        <v>29</v>
      </c>
      <c r="AG136" s="604">
        <v>30</v>
      </c>
      <c r="AH136" s="255">
        <v>31</v>
      </c>
    </row>
    <row r="137" spans="1:34" ht="21.75" customHeight="1" thickBot="1">
      <c r="A137" s="706"/>
      <c r="B137" s="709"/>
      <c r="C137" s="712"/>
      <c r="D137" s="606" t="s">
        <v>37</v>
      </c>
      <c r="E137" s="236" t="s">
        <v>38</v>
      </c>
      <c r="F137" s="236" t="s">
        <v>39</v>
      </c>
      <c r="G137" s="256" t="s">
        <v>37</v>
      </c>
      <c r="H137" s="257" t="s">
        <v>40</v>
      </c>
      <c r="I137" s="239" t="s">
        <v>39</v>
      </c>
      <c r="J137" s="236" t="s">
        <v>41</v>
      </c>
      <c r="K137" s="236" t="s">
        <v>37</v>
      </c>
      <c r="L137" s="236" t="s">
        <v>38</v>
      </c>
      <c r="M137" s="236" t="s">
        <v>39</v>
      </c>
      <c r="N137" s="256" t="s">
        <v>37</v>
      </c>
      <c r="O137" s="258" t="s">
        <v>40</v>
      </c>
      <c r="P137" s="240" t="s">
        <v>39</v>
      </c>
      <c r="Q137" s="236" t="s">
        <v>41</v>
      </c>
      <c r="R137" s="236" t="s">
        <v>37</v>
      </c>
      <c r="S137" s="236" t="s">
        <v>38</v>
      </c>
      <c r="T137" s="236" t="s">
        <v>39</v>
      </c>
      <c r="U137" s="256" t="s">
        <v>37</v>
      </c>
      <c r="V137" s="257" t="s">
        <v>40</v>
      </c>
      <c r="W137" s="239" t="s">
        <v>39</v>
      </c>
      <c r="X137" s="236" t="s">
        <v>41</v>
      </c>
      <c r="Y137" s="236" t="s">
        <v>37</v>
      </c>
      <c r="Z137" s="236" t="s">
        <v>38</v>
      </c>
      <c r="AA137" s="236" t="s">
        <v>39</v>
      </c>
      <c r="AB137" s="256" t="s">
        <v>37</v>
      </c>
      <c r="AC137" s="258" t="s">
        <v>40</v>
      </c>
      <c r="AD137" s="240" t="s">
        <v>39</v>
      </c>
      <c r="AE137" s="236" t="s">
        <v>41</v>
      </c>
      <c r="AF137" s="236" t="s">
        <v>37</v>
      </c>
      <c r="AG137" s="606" t="s">
        <v>38</v>
      </c>
      <c r="AH137" s="236" t="s">
        <v>39</v>
      </c>
    </row>
    <row r="138" spans="1:34" ht="24" thickTop="1">
      <c r="A138" s="158" t="s">
        <v>2</v>
      </c>
      <c r="B138" s="13" t="s">
        <v>3</v>
      </c>
      <c r="C138" s="166" t="s">
        <v>107</v>
      </c>
      <c r="D138" s="613"/>
      <c r="E138" s="172"/>
      <c r="F138" s="123"/>
      <c r="G138" s="333"/>
      <c r="H138" s="334"/>
      <c r="I138" s="281"/>
      <c r="J138" s="123"/>
      <c r="K138" s="123"/>
      <c r="L138" s="123"/>
      <c r="M138" s="123"/>
      <c r="N138" s="333"/>
      <c r="O138" s="343"/>
      <c r="P138" s="280"/>
      <c r="Q138" s="123"/>
      <c r="R138" s="123"/>
      <c r="S138" s="123"/>
      <c r="T138" s="123"/>
      <c r="U138" s="333"/>
      <c r="V138" s="334"/>
      <c r="W138" s="500"/>
      <c r="X138" s="501"/>
      <c r="Y138" s="501"/>
      <c r="Z138" s="501" t="s">
        <v>177</v>
      </c>
      <c r="AA138" s="501"/>
      <c r="AB138" s="555"/>
      <c r="AC138" s="556"/>
      <c r="AD138" s="504"/>
      <c r="AE138" s="501"/>
      <c r="AF138" s="501" t="s">
        <v>177</v>
      </c>
      <c r="AG138" s="624"/>
      <c r="AH138" s="501"/>
    </row>
    <row r="139" spans="1:34" ht="23.25">
      <c r="A139" s="155" t="s">
        <v>4</v>
      </c>
      <c r="B139" s="8" t="s">
        <v>5</v>
      </c>
      <c r="C139" s="164"/>
      <c r="D139" s="615"/>
      <c r="E139" s="173"/>
      <c r="F139" s="128"/>
      <c r="G139" s="337"/>
      <c r="H139" s="338"/>
      <c r="I139" s="283"/>
      <c r="J139" s="128"/>
      <c r="K139" s="128"/>
      <c r="L139" s="128"/>
      <c r="M139" s="128"/>
      <c r="N139" s="337"/>
      <c r="O139" s="345"/>
      <c r="P139" s="127"/>
      <c r="Q139" s="128"/>
      <c r="R139" s="128"/>
      <c r="S139" s="128"/>
      <c r="T139" s="128"/>
      <c r="U139" s="337"/>
      <c r="V139" s="338"/>
      <c r="W139" s="525"/>
      <c r="X139" s="506"/>
      <c r="Y139" s="506"/>
      <c r="Z139" s="506"/>
      <c r="AA139" s="506"/>
      <c r="AB139" s="557"/>
      <c r="AC139" s="558"/>
      <c r="AD139" s="509"/>
      <c r="AE139" s="506"/>
      <c r="AF139" s="506"/>
      <c r="AG139" s="625"/>
      <c r="AH139" s="506"/>
    </row>
    <row r="140" spans="1:34" ht="23.25">
      <c r="A140" s="157"/>
      <c r="B140" s="10" t="s">
        <v>6</v>
      </c>
      <c r="C140" s="165" t="s">
        <v>108</v>
      </c>
      <c r="D140" s="615"/>
      <c r="E140" s="173"/>
      <c r="F140" s="128"/>
      <c r="G140" s="337"/>
      <c r="H140" s="338"/>
      <c r="I140" s="283"/>
      <c r="J140" s="128"/>
      <c r="K140" s="128"/>
      <c r="L140" s="128"/>
      <c r="M140" s="128"/>
      <c r="N140" s="337"/>
      <c r="O140" s="345"/>
      <c r="P140" s="127"/>
      <c r="Q140" s="128"/>
      <c r="R140" s="128"/>
      <c r="S140" s="128"/>
      <c r="T140" s="128"/>
      <c r="U140" s="337"/>
      <c r="V140" s="338"/>
      <c r="W140" s="525"/>
      <c r="X140" s="506"/>
      <c r="Y140" s="506" t="s">
        <v>177</v>
      </c>
      <c r="Z140" s="506"/>
      <c r="AA140" s="506"/>
      <c r="AB140" s="557"/>
      <c r="AC140" s="558"/>
      <c r="AD140" s="509"/>
      <c r="AE140" s="506"/>
      <c r="AF140" s="506"/>
      <c r="AG140" s="625"/>
      <c r="AH140" s="506"/>
    </row>
    <row r="141" spans="1:34" ht="23.25">
      <c r="A141" s="158"/>
      <c r="B141" s="13" t="s">
        <v>36</v>
      </c>
      <c r="C141" s="166"/>
      <c r="D141" s="615"/>
      <c r="E141" s="173"/>
      <c r="F141" s="128"/>
      <c r="G141" s="337"/>
      <c r="H141" s="338"/>
      <c r="I141" s="283"/>
      <c r="J141" s="128"/>
      <c r="K141" s="128"/>
      <c r="L141" s="128"/>
      <c r="M141" s="128"/>
      <c r="N141" s="337"/>
      <c r="O141" s="345"/>
      <c r="P141" s="127"/>
      <c r="Q141" s="128"/>
      <c r="R141" s="128"/>
      <c r="S141" s="128"/>
      <c r="T141" s="128"/>
      <c r="U141" s="337"/>
      <c r="V141" s="338"/>
      <c r="W141" s="525"/>
      <c r="X141" s="506"/>
      <c r="Y141" s="506"/>
      <c r="Z141" s="506"/>
      <c r="AA141" s="506"/>
      <c r="AB141" s="557"/>
      <c r="AC141" s="558"/>
      <c r="AD141" s="509"/>
      <c r="AE141" s="506"/>
      <c r="AF141" s="506"/>
      <c r="AG141" s="625"/>
      <c r="AH141" s="506"/>
    </row>
    <row r="142" spans="1:34" ht="23.25">
      <c r="A142" s="678" t="s">
        <v>7</v>
      </c>
      <c r="B142" s="8" t="s">
        <v>8</v>
      </c>
      <c r="C142" s="164"/>
      <c r="D142" s="615"/>
      <c r="E142" s="173"/>
      <c r="F142" s="128"/>
      <c r="G142" s="337"/>
      <c r="H142" s="338"/>
      <c r="I142" s="283"/>
      <c r="J142" s="128"/>
      <c r="K142" s="128"/>
      <c r="L142" s="128"/>
      <c r="M142" s="128"/>
      <c r="N142" s="337"/>
      <c r="O142" s="345"/>
      <c r="P142" s="127"/>
      <c r="Q142" s="128"/>
      <c r="R142" s="128"/>
      <c r="S142" s="128"/>
      <c r="T142" s="128"/>
      <c r="U142" s="337"/>
      <c r="V142" s="338"/>
      <c r="W142" s="525"/>
      <c r="X142" s="506"/>
      <c r="Y142" s="506"/>
      <c r="Z142" s="506"/>
      <c r="AA142" s="506"/>
      <c r="AB142" s="557"/>
      <c r="AC142" s="558"/>
      <c r="AD142" s="509"/>
      <c r="AE142" s="506"/>
      <c r="AF142" s="506"/>
      <c r="AG142" s="621"/>
      <c r="AH142" s="506"/>
    </row>
    <row r="143" spans="1:34" ht="23.25">
      <c r="A143" s="682"/>
      <c r="B143" s="15" t="s">
        <v>43</v>
      </c>
      <c r="C143" s="167" t="s">
        <v>109</v>
      </c>
      <c r="D143" s="615"/>
      <c r="E143" s="173"/>
      <c r="F143" s="128"/>
      <c r="G143" s="337"/>
      <c r="H143" s="338"/>
      <c r="I143" s="283"/>
      <c r="J143" s="128"/>
      <c r="K143" s="128"/>
      <c r="L143" s="128"/>
      <c r="M143" s="128"/>
      <c r="N143" s="337"/>
      <c r="O143" s="345"/>
      <c r="P143" s="127"/>
      <c r="Q143" s="128"/>
      <c r="R143" s="128"/>
      <c r="S143" s="128"/>
      <c r="T143" s="128" t="s">
        <v>177</v>
      </c>
      <c r="U143" s="337"/>
      <c r="V143" s="338"/>
      <c r="W143" s="525"/>
      <c r="X143" s="506"/>
      <c r="Y143" s="506"/>
      <c r="Z143" s="506"/>
      <c r="AA143" s="506"/>
      <c r="AB143" s="557"/>
      <c r="AC143" s="558"/>
      <c r="AD143" s="509"/>
      <c r="AE143" s="506"/>
      <c r="AF143" s="506"/>
      <c r="AG143" s="625"/>
      <c r="AH143" s="506"/>
    </row>
    <row r="144" spans="1:34" ht="23.25">
      <c r="A144" s="682"/>
      <c r="B144" s="15" t="s">
        <v>9</v>
      </c>
      <c r="C144" s="167" t="s">
        <v>92</v>
      </c>
      <c r="D144" s="615"/>
      <c r="E144" s="173"/>
      <c r="F144" s="128"/>
      <c r="G144" s="337"/>
      <c r="H144" s="338"/>
      <c r="I144" s="283"/>
      <c r="J144" s="128"/>
      <c r="K144" s="128"/>
      <c r="L144" s="128"/>
      <c r="M144" s="128"/>
      <c r="N144" s="337"/>
      <c r="O144" s="345"/>
      <c r="P144" s="127"/>
      <c r="Q144" s="128"/>
      <c r="R144" s="128"/>
      <c r="S144" s="128"/>
      <c r="T144" s="128" t="s">
        <v>177</v>
      </c>
      <c r="U144" s="337"/>
      <c r="V144" s="338"/>
      <c r="W144" s="525"/>
      <c r="X144" s="506"/>
      <c r="Y144" s="506"/>
      <c r="Z144" s="506"/>
      <c r="AA144" s="506"/>
      <c r="AB144" s="557"/>
      <c r="AC144" s="558"/>
      <c r="AD144" s="509"/>
      <c r="AE144" s="506"/>
      <c r="AF144" s="506"/>
      <c r="AG144" s="625"/>
      <c r="AH144" s="506"/>
    </row>
    <row r="145" spans="1:34" ht="23.25">
      <c r="A145" s="683"/>
      <c r="B145" s="15" t="s">
        <v>42</v>
      </c>
      <c r="C145" s="166" t="s">
        <v>110</v>
      </c>
      <c r="D145" s="615"/>
      <c r="E145" s="173"/>
      <c r="F145" s="128"/>
      <c r="G145" s="337"/>
      <c r="H145" s="338"/>
      <c r="I145" s="283"/>
      <c r="J145" s="128"/>
      <c r="K145" s="128"/>
      <c r="L145" s="128"/>
      <c r="M145" s="128"/>
      <c r="N145" s="337"/>
      <c r="O145" s="345"/>
      <c r="P145" s="127"/>
      <c r="Q145" s="128"/>
      <c r="R145" s="128"/>
      <c r="S145" s="128"/>
      <c r="T145" s="128" t="s">
        <v>177</v>
      </c>
      <c r="U145" s="337"/>
      <c r="V145" s="338"/>
      <c r="W145" s="525"/>
      <c r="X145" s="506"/>
      <c r="Y145" s="506"/>
      <c r="Z145" s="506"/>
      <c r="AA145" s="506"/>
      <c r="AB145" s="557"/>
      <c r="AC145" s="558"/>
      <c r="AD145" s="509"/>
      <c r="AE145" s="506"/>
      <c r="AF145" s="506"/>
      <c r="AG145" s="625"/>
      <c r="AH145" s="506"/>
    </row>
    <row r="146" spans="1:34" ht="23.25">
      <c r="A146" s="159" t="s">
        <v>10</v>
      </c>
      <c r="B146" s="17" t="s">
        <v>12</v>
      </c>
      <c r="C146" s="168" t="s">
        <v>93</v>
      </c>
      <c r="D146" s="615"/>
      <c r="E146" s="173"/>
      <c r="F146" s="128"/>
      <c r="G146" s="337"/>
      <c r="H146" s="338"/>
      <c r="I146" s="283"/>
      <c r="J146" s="128"/>
      <c r="K146" s="128"/>
      <c r="L146" s="128"/>
      <c r="M146" s="128"/>
      <c r="N146" s="337"/>
      <c r="O146" s="345"/>
      <c r="P146" s="127"/>
      <c r="Q146" s="128"/>
      <c r="R146" s="128"/>
      <c r="S146" s="128"/>
      <c r="T146" s="128"/>
      <c r="U146" s="337"/>
      <c r="V146" s="338"/>
      <c r="W146" s="525"/>
      <c r="X146" s="506"/>
      <c r="Y146" s="506"/>
      <c r="Z146" s="506"/>
      <c r="AA146" s="506"/>
      <c r="AB146" s="557"/>
      <c r="AC146" s="558"/>
      <c r="AD146" s="509"/>
      <c r="AE146" s="506"/>
      <c r="AF146" s="506"/>
      <c r="AG146" s="621"/>
      <c r="AH146" s="506"/>
    </row>
    <row r="147" spans="1:34" ht="23.25">
      <c r="A147" s="159" t="s">
        <v>11</v>
      </c>
      <c r="B147" s="17" t="s">
        <v>14</v>
      </c>
      <c r="C147" s="168" t="s">
        <v>94</v>
      </c>
      <c r="D147" s="615"/>
      <c r="E147" s="173"/>
      <c r="F147" s="128"/>
      <c r="G147" s="337"/>
      <c r="H147" s="338"/>
      <c r="I147" s="283"/>
      <c r="J147" s="128"/>
      <c r="K147" s="128"/>
      <c r="L147" s="128"/>
      <c r="M147" s="128"/>
      <c r="N147" s="337"/>
      <c r="O147" s="345"/>
      <c r="P147" s="127"/>
      <c r="Q147" s="128"/>
      <c r="R147" s="128"/>
      <c r="S147" s="128"/>
      <c r="T147" s="128"/>
      <c r="U147" s="337"/>
      <c r="V147" s="338"/>
      <c r="W147" s="525"/>
      <c r="X147" s="506"/>
      <c r="Y147" s="506"/>
      <c r="Z147" s="506"/>
      <c r="AA147" s="506"/>
      <c r="AB147" s="557"/>
      <c r="AC147" s="558"/>
      <c r="AD147" s="509"/>
      <c r="AE147" s="506"/>
      <c r="AF147" s="506"/>
      <c r="AG147" s="621"/>
      <c r="AH147" s="506"/>
    </row>
    <row r="148" spans="1:34" ht="23.25">
      <c r="A148" s="159" t="s">
        <v>13</v>
      </c>
      <c r="B148" s="17" t="s">
        <v>47</v>
      </c>
      <c r="C148" s="168" t="s">
        <v>95</v>
      </c>
      <c r="D148" s="615"/>
      <c r="E148" s="173"/>
      <c r="F148" s="128"/>
      <c r="G148" s="337"/>
      <c r="H148" s="338"/>
      <c r="I148" s="283"/>
      <c r="J148" s="128" t="s">
        <v>177</v>
      </c>
      <c r="K148" s="128"/>
      <c r="L148" s="128"/>
      <c r="M148" s="128"/>
      <c r="N148" s="337"/>
      <c r="O148" s="345"/>
      <c r="P148" s="127"/>
      <c r="Q148" s="128"/>
      <c r="R148" s="128"/>
      <c r="S148" s="128"/>
      <c r="T148" s="128"/>
      <c r="U148" s="337"/>
      <c r="V148" s="338"/>
      <c r="W148" s="525"/>
      <c r="X148" s="506"/>
      <c r="Y148" s="506"/>
      <c r="Z148" s="506"/>
      <c r="AA148" s="506"/>
      <c r="AB148" s="557"/>
      <c r="AC148" s="558"/>
      <c r="AD148" s="509"/>
      <c r="AE148" s="506"/>
      <c r="AF148" s="506"/>
      <c r="AG148" s="621"/>
      <c r="AH148" s="506"/>
    </row>
    <row r="149" spans="1:34" ht="23.25">
      <c r="A149" s="159" t="s">
        <v>15</v>
      </c>
      <c r="B149" s="17" t="s">
        <v>56</v>
      </c>
      <c r="C149" s="168" t="s">
        <v>35</v>
      </c>
      <c r="D149" s="615"/>
      <c r="E149" s="173"/>
      <c r="F149" s="128"/>
      <c r="G149" s="337"/>
      <c r="H149" s="338"/>
      <c r="I149" s="283"/>
      <c r="J149" s="128"/>
      <c r="K149" s="128"/>
      <c r="L149" s="128"/>
      <c r="M149" s="128"/>
      <c r="N149" s="337"/>
      <c r="O149" s="345"/>
      <c r="P149" s="127"/>
      <c r="Q149" s="128"/>
      <c r="R149" s="128" t="s">
        <v>177</v>
      </c>
      <c r="S149" s="128"/>
      <c r="T149" s="128"/>
      <c r="U149" s="337"/>
      <c r="V149" s="338"/>
      <c r="W149" s="525"/>
      <c r="X149" s="506"/>
      <c r="Y149" s="506"/>
      <c r="Z149" s="506"/>
      <c r="AA149" s="506"/>
      <c r="AB149" s="557"/>
      <c r="AC149" s="558"/>
      <c r="AD149" s="509"/>
      <c r="AE149" s="506"/>
      <c r="AF149" s="506"/>
      <c r="AG149" s="625"/>
      <c r="AH149" s="506"/>
    </row>
    <row r="150" spans="1:34" ht="23.25">
      <c r="A150" s="159" t="s">
        <v>60</v>
      </c>
      <c r="B150" s="17" t="s">
        <v>57</v>
      </c>
      <c r="C150" s="169" t="s">
        <v>96</v>
      </c>
      <c r="D150" s="615"/>
      <c r="E150" s="173"/>
      <c r="F150" s="128"/>
      <c r="G150" s="337"/>
      <c r="H150" s="338"/>
      <c r="I150" s="283"/>
      <c r="J150" s="128"/>
      <c r="K150" s="128"/>
      <c r="L150" s="128"/>
      <c r="M150" s="128"/>
      <c r="N150" s="337"/>
      <c r="O150" s="345"/>
      <c r="P150" s="127"/>
      <c r="Q150" s="128"/>
      <c r="R150" s="128"/>
      <c r="S150" s="128"/>
      <c r="T150" s="128"/>
      <c r="U150" s="337"/>
      <c r="V150" s="338"/>
      <c r="W150" s="525"/>
      <c r="X150" s="506"/>
      <c r="Y150" s="506"/>
      <c r="Z150" s="506"/>
      <c r="AA150" s="506"/>
      <c r="AB150" s="557"/>
      <c r="AC150" s="558"/>
      <c r="AD150" s="509"/>
      <c r="AE150" s="506"/>
      <c r="AF150" s="506"/>
      <c r="AG150" s="625"/>
      <c r="AH150" s="506"/>
    </row>
    <row r="151" spans="1:34" ht="23.25">
      <c r="A151" s="159" t="s">
        <v>19</v>
      </c>
      <c r="B151" s="17" t="s">
        <v>16</v>
      </c>
      <c r="C151" s="168" t="s">
        <v>111</v>
      </c>
      <c r="D151" s="615"/>
      <c r="E151" s="173"/>
      <c r="F151" s="128"/>
      <c r="G151" s="337"/>
      <c r="H151" s="338"/>
      <c r="I151" s="283"/>
      <c r="J151" s="128"/>
      <c r="K151" s="128"/>
      <c r="L151" s="128"/>
      <c r="M151" s="128"/>
      <c r="N151" s="337"/>
      <c r="O151" s="345"/>
      <c r="P151" s="127"/>
      <c r="Q151" s="128"/>
      <c r="R151" s="128"/>
      <c r="S151" s="128"/>
      <c r="T151" s="128"/>
      <c r="U151" s="337"/>
      <c r="V151" s="338"/>
      <c r="W151" s="525"/>
      <c r="X151" s="506"/>
      <c r="Y151" s="506"/>
      <c r="Z151" s="506"/>
      <c r="AA151" s="506"/>
      <c r="AB151" s="557"/>
      <c r="AC151" s="558"/>
      <c r="AD151" s="509" t="s">
        <v>177</v>
      </c>
      <c r="AE151" s="506"/>
      <c r="AF151" s="506"/>
      <c r="AG151" s="625"/>
      <c r="AH151" s="506"/>
    </row>
    <row r="152" spans="1:34" ht="23.25">
      <c r="A152" s="159" t="s">
        <v>21</v>
      </c>
      <c r="B152" s="17" t="s">
        <v>18</v>
      </c>
      <c r="C152" s="168" t="s">
        <v>98</v>
      </c>
      <c r="D152" s="615"/>
      <c r="E152" s="173"/>
      <c r="F152" s="128"/>
      <c r="G152" s="337"/>
      <c r="H152" s="338"/>
      <c r="I152" s="283"/>
      <c r="J152" s="128"/>
      <c r="K152" s="128"/>
      <c r="L152" s="128"/>
      <c r="M152" s="128"/>
      <c r="N152" s="337"/>
      <c r="O152" s="345"/>
      <c r="P152" s="127"/>
      <c r="Q152" s="128"/>
      <c r="R152" s="128"/>
      <c r="S152" s="128"/>
      <c r="T152" s="128"/>
      <c r="U152" s="337"/>
      <c r="V152" s="338"/>
      <c r="W152" s="525"/>
      <c r="X152" s="506" t="s">
        <v>177</v>
      </c>
      <c r="Y152" s="506"/>
      <c r="Z152" s="506"/>
      <c r="AA152" s="506"/>
      <c r="AB152" s="557"/>
      <c r="AC152" s="558"/>
      <c r="AD152" s="509"/>
      <c r="AE152" s="506"/>
      <c r="AF152" s="506"/>
      <c r="AG152" s="625"/>
      <c r="AH152" s="506"/>
    </row>
    <row r="153" spans="1:34" ht="23.25">
      <c r="A153" s="159" t="s">
        <v>23</v>
      </c>
      <c r="B153" s="17" t="s">
        <v>20</v>
      </c>
      <c r="C153" s="168" t="s">
        <v>112</v>
      </c>
      <c r="D153" s="615"/>
      <c r="E153" s="173"/>
      <c r="F153" s="128"/>
      <c r="G153" s="337"/>
      <c r="H153" s="338"/>
      <c r="I153" s="283"/>
      <c r="J153" s="128"/>
      <c r="K153" s="128"/>
      <c r="L153" s="128"/>
      <c r="M153" s="128"/>
      <c r="N153" s="337"/>
      <c r="O153" s="345"/>
      <c r="P153" s="127"/>
      <c r="Q153" s="128"/>
      <c r="R153" s="128"/>
      <c r="S153" s="128"/>
      <c r="T153" s="128"/>
      <c r="U153" s="337"/>
      <c r="V153" s="338"/>
      <c r="W153" s="525"/>
      <c r="X153" s="506"/>
      <c r="Y153" s="506"/>
      <c r="Z153" s="506"/>
      <c r="AA153" s="506" t="s">
        <v>177</v>
      </c>
      <c r="AB153" s="557"/>
      <c r="AC153" s="558"/>
      <c r="AD153" s="509"/>
      <c r="AE153" s="506"/>
      <c r="AF153" s="506"/>
      <c r="AG153" s="625"/>
      <c r="AH153" s="506"/>
    </row>
    <row r="154" spans="1:34" ht="23.25">
      <c r="A154" s="159" t="s">
        <v>25</v>
      </c>
      <c r="B154" s="17" t="s">
        <v>22</v>
      </c>
      <c r="C154" s="168" t="s">
        <v>100</v>
      </c>
      <c r="D154" s="615"/>
      <c r="E154" s="173"/>
      <c r="F154" s="128"/>
      <c r="G154" s="337"/>
      <c r="H154" s="338"/>
      <c r="I154" s="283"/>
      <c r="J154" s="128"/>
      <c r="K154" s="128"/>
      <c r="L154" s="128"/>
      <c r="M154" s="128"/>
      <c r="N154" s="337"/>
      <c r="O154" s="345"/>
      <c r="P154" s="127"/>
      <c r="Q154" s="128"/>
      <c r="R154" s="128"/>
      <c r="S154" s="128"/>
      <c r="T154" s="128"/>
      <c r="U154" s="337"/>
      <c r="V154" s="338"/>
      <c r="W154" s="525"/>
      <c r="X154" s="506"/>
      <c r="Y154" s="506"/>
      <c r="Z154" s="506"/>
      <c r="AA154" s="506"/>
      <c r="AB154" s="557"/>
      <c r="AC154" s="558"/>
      <c r="AD154" s="509"/>
      <c r="AE154" s="506" t="s">
        <v>177</v>
      </c>
      <c r="AF154" s="506"/>
      <c r="AG154" s="625"/>
      <c r="AH154" s="506"/>
    </row>
    <row r="155" spans="1:34" ht="23.25">
      <c r="A155" s="159" t="s">
        <v>27</v>
      </c>
      <c r="B155" s="17" t="s">
        <v>24</v>
      </c>
      <c r="C155" s="168" t="s">
        <v>101</v>
      </c>
      <c r="D155" s="615"/>
      <c r="E155" s="173"/>
      <c r="F155" s="128"/>
      <c r="G155" s="337"/>
      <c r="H155" s="338"/>
      <c r="I155" s="283"/>
      <c r="J155" s="128"/>
      <c r="K155" s="128"/>
      <c r="L155" s="128"/>
      <c r="M155" s="128"/>
      <c r="N155" s="337"/>
      <c r="O155" s="345"/>
      <c r="P155" s="127"/>
      <c r="Q155" s="128"/>
      <c r="R155" s="128"/>
      <c r="S155" s="128"/>
      <c r="T155" s="128"/>
      <c r="U155" s="337"/>
      <c r="V155" s="338"/>
      <c r="W155" s="525"/>
      <c r="X155" s="506"/>
      <c r="Y155" s="506"/>
      <c r="Z155" s="506"/>
      <c r="AA155" s="506"/>
      <c r="AB155" s="557"/>
      <c r="AC155" s="558"/>
      <c r="AD155" s="509"/>
      <c r="AE155" s="506"/>
      <c r="AF155" s="506"/>
      <c r="AG155" s="625"/>
      <c r="AH155" s="506"/>
    </row>
    <row r="156" spans="1:34" ht="23.25">
      <c r="A156" s="159" t="s">
        <v>28</v>
      </c>
      <c r="B156" s="17" t="s">
        <v>26</v>
      </c>
      <c r="C156" s="164" t="s">
        <v>102</v>
      </c>
      <c r="D156" s="615"/>
      <c r="E156" s="173"/>
      <c r="F156" s="128"/>
      <c r="G156" s="337"/>
      <c r="H156" s="338"/>
      <c r="I156" s="283"/>
      <c r="J156" s="128"/>
      <c r="K156" s="128"/>
      <c r="L156" s="128"/>
      <c r="M156" s="128"/>
      <c r="N156" s="337"/>
      <c r="O156" s="345"/>
      <c r="P156" s="127"/>
      <c r="Q156" s="128"/>
      <c r="R156" s="128"/>
      <c r="S156" s="128"/>
      <c r="T156" s="128"/>
      <c r="U156" s="337"/>
      <c r="V156" s="338"/>
      <c r="W156" s="525"/>
      <c r="X156" s="506"/>
      <c r="Y156" s="506"/>
      <c r="Z156" s="506"/>
      <c r="AA156" s="506"/>
      <c r="AB156" s="557"/>
      <c r="AC156" s="558"/>
      <c r="AD156" s="509"/>
      <c r="AE156" s="506"/>
      <c r="AF156" s="506"/>
      <c r="AG156" s="625"/>
      <c r="AH156" s="506"/>
    </row>
    <row r="157" spans="1:34" ht="23.25">
      <c r="A157" s="678" t="s">
        <v>31</v>
      </c>
      <c r="B157" s="18" t="s">
        <v>29</v>
      </c>
      <c r="C157" s="660" t="s">
        <v>103</v>
      </c>
      <c r="D157" s="615"/>
      <c r="E157" s="173"/>
      <c r="F157" s="128"/>
      <c r="G157" s="337"/>
      <c r="H157" s="338"/>
      <c r="I157" s="283"/>
      <c r="J157" s="128"/>
      <c r="K157" s="128"/>
      <c r="L157" s="128"/>
      <c r="M157" s="128"/>
      <c r="N157" s="337"/>
      <c r="O157" s="345"/>
      <c r="P157" s="127"/>
      <c r="Q157" s="128"/>
      <c r="R157" s="128"/>
      <c r="S157" s="128"/>
      <c r="T157" s="128"/>
      <c r="U157" s="337"/>
      <c r="V157" s="338"/>
      <c r="W157" s="525"/>
      <c r="X157" s="506"/>
      <c r="Y157" s="506"/>
      <c r="Z157" s="506"/>
      <c r="AA157" s="506"/>
      <c r="AB157" s="557"/>
      <c r="AC157" s="558"/>
      <c r="AD157" s="509"/>
      <c r="AE157" s="506"/>
      <c r="AF157" s="506"/>
      <c r="AG157" s="625"/>
      <c r="AH157" s="506"/>
    </row>
    <row r="158" spans="1:34" ht="23.25">
      <c r="A158" s="680"/>
      <c r="B158" s="19" t="s">
        <v>30</v>
      </c>
      <c r="C158" s="661"/>
      <c r="D158" s="615"/>
      <c r="E158" s="173"/>
      <c r="F158" s="128"/>
      <c r="G158" s="337"/>
      <c r="H158" s="338"/>
      <c r="I158" s="283"/>
      <c r="J158" s="128"/>
      <c r="K158" s="128"/>
      <c r="L158" s="128"/>
      <c r="M158" s="128"/>
      <c r="N158" s="337"/>
      <c r="O158" s="345"/>
      <c r="P158" s="127"/>
      <c r="Q158" s="128"/>
      <c r="R158" s="128"/>
      <c r="S158" s="128"/>
      <c r="T158" s="128"/>
      <c r="U158" s="337"/>
      <c r="V158" s="338"/>
      <c r="W158" s="525"/>
      <c r="X158" s="506"/>
      <c r="Y158" s="506"/>
      <c r="Z158" s="506"/>
      <c r="AA158" s="506"/>
      <c r="AB158" s="557"/>
      <c r="AC158" s="558"/>
      <c r="AD158" s="509"/>
      <c r="AE158" s="506"/>
      <c r="AF158" s="506"/>
      <c r="AG158" s="625"/>
      <c r="AH158" s="506"/>
    </row>
    <row r="159" spans="1:34" ht="23.25">
      <c r="A159" s="678" t="s">
        <v>49</v>
      </c>
      <c r="B159" s="20" t="s">
        <v>48</v>
      </c>
      <c r="C159" s="164"/>
      <c r="D159" s="615"/>
      <c r="E159" s="173"/>
      <c r="F159" s="128"/>
      <c r="G159" s="337"/>
      <c r="H159" s="338"/>
      <c r="I159" s="283"/>
      <c r="J159" s="128"/>
      <c r="K159" s="128"/>
      <c r="L159" s="128"/>
      <c r="M159" s="128"/>
      <c r="N159" s="337"/>
      <c r="O159" s="345"/>
      <c r="P159" s="127"/>
      <c r="Q159" s="128"/>
      <c r="R159" s="128"/>
      <c r="S159" s="128"/>
      <c r="T159" s="128"/>
      <c r="U159" s="337"/>
      <c r="V159" s="338"/>
      <c r="W159" s="525"/>
      <c r="X159" s="506"/>
      <c r="Y159" s="506"/>
      <c r="Z159" s="506"/>
      <c r="AA159" s="506"/>
      <c r="AB159" s="557"/>
      <c r="AC159" s="558"/>
      <c r="AD159" s="509"/>
      <c r="AE159" s="506"/>
      <c r="AF159" s="506"/>
      <c r="AG159" s="625"/>
      <c r="AH159" s="506"/>
    </row>
    <row r="160" spans="1:34" ht="23.25">
      <c r="A160" s="681"/>
      <c r="B160" s="101" t="s">
        <v>81</v>
      </c>
      <c r="C160" s="37" t="s">
        <v>105</v>
      </c>
      <c r="D160" s="615"/>
      <c r="E160" s="173"/>
      <c r="F160" s="128"/>
      <c r="G160" s="337"/>
      <c r="H160" s="338"/>
      <c r="I160" s="283"/>
      <c r="J160" s="128"/>
      <c r="K160" s="128"/>
      <c r="L160" s="128"/>
      <c r="M160" s="128"/>
      <c r="N160" s="337"/>
      <c r="O160" s="345"/>
      <c r="P160" s="127"/>
      <c r="Q160" s="128"/>
      <c r="R160" s="128"/>
      <c r="S160" s="128"/>
      <c r="T160" s="128"/>
      <c r="U160" s="337"/>
      <c r="V160" s="338"/>
      <c r="W160" s="525"/>
      <c r="X160" s="506"/>
      <c r="Y160" s="506"/>
      <c r="Z160" s="506"/>
      <c r="AA160" s="506"/>
      <c r="AB160" s="557"/>
      <c r="AC160" s="558"/>
      <c r="AD160" s="509"/>
      <c r="AE160" s="506"/>
      <c r="AF160" s="506"/>
      <c r="AG160" s="625"/>
      <c r="AH160" s="506"/>
    </row>
    <row r="161" spans="1:34" ht="23.25">
      <c r="A161" s="681"/>
      <c r="B161" s="101" t="s">
        <v>58</v>
      </c>
      <c r="C161" s="37"/>
      <c r="D161" s="615"/>
      <c r="E161" s="173"/>
      <c r="F161" s="128"/>
      <c r="G161" s="337"/>
      <c r="H161" s="338"/>
      <c r="I161" s="283"/>
      <c r="J161" s="128"/>
      <c r="K161" s="128"/>
      <c r="L161" s="128"/>
      <c r="M161" s="128"/>
      <c r="N161" s="337"/>
      <c r="O161" s="345"/>
      <c r="P161" s="127"/>
      <c r="Q161" s="128"/>
      <c r="R161" s="128"/>
      <c r="S161" s="128"/>
      <c r="T161" s="128"/>
      <c r="U161" s="337"/>
      <c r="V161" s="338"/>
      <c r="W161" s="525"/>
      <c r="X161" s="506"/>
      <c r="Y161" s="506"/>
      <c r="Z161" s="506"/>
      <c r="AA161" s="506"/>
      <c r="AB161" s="557"/>
      <c r="AC161" s="558"/>
      <c r="AD161" s="509"/>
      <c r="AE161" s="506"/>
      <c r="AF161" s="506"/>
      <c r="AG161" s="625"/>
      <c r="AH161" s="506"/>
    </row>
    <row r="162" spans="1:34" ht="23.25">
      <c r="A162" s="680"/>
      <c r="B162" s="104" t="s">
        <v>82</v>
      </c>
      <c r="C162" s="166" t="s">
        <v>94</v>
      </c>
      <c r="D162" s="615"/>
      <c r="E162" s="173"/>
      <c r="F162" s="128"/>
      <c r="G162" s="337"/>
      <c r="H162" s="338"/>
      <c r="I162" s="283"/>
      <c r="J162" s="128"/>
      <c r="K162" s="128"/>
      <c r="L162" s="128"/>
      <c r="M162" s="128"/>
      <c r="N162" s="337"/>
      <c r="O162" s="345"/>
      <c r="P162" s="127"/>
      <c r="Q162" s="128"/>
      <c r="R162" s="128"/>
      <c r="S162" s="128"/>
      <c r="T162" s="128"/>
      <c r="U162" s="337"/>
      <c r="V162" s="338"/>
      <c r="W162" s="525"/>
      <c r="X162" s="506"/>
      <c r="Y162" s="506"/>
      <c r="Z162" s="506"/>
      <c r="AA162" s="506"/>
      <c r="AB162" s="557"/>
      <c r="AC162" s="558"/>
      <c r="AD162" s="509"/>
      <c r="AE162" s="506"/>
      <c r="AF162" s="506"/>
      <c r="AG162" s="625"/>
      <c r="AH162" s="506"/>
    </row>
    <row r="163" spans="1:34" ht="23.25">
      <c r="A163" s="156"/>
      <c r="B163" s="103" t="s">
        <v>84</v>
      </c>
      <c r="C163" s="167" t="s">
        <v>113</v>
      </c>
      <c r="D163" s="615"/>
      <c r="E163" s="173"/>
      <c r="F163" s="128"/>
      <c r="G163" s="337"/>
      <c r="H163" s="338"/>
      <c r="I163" s="283"/>
      <c r="J163" s="128"/>
      <c r="K163" s="128"/>
      <c r="L163" s="128"/>
      <c r="M163" s="128"/>
      <c r="N163" s="337"/>
      <c r="O163" s="345"/>
      <c r="P163" s="127"/>
      <c r="Q163" s="128"/>
      <c r="R163" s="128"/>
      <c r="S163" s="128"/>
      <c r="T163" s="128"/>
      <c r="U163" s="337"/>
      <c r="V163" s="338"/>
      <c r="W163" s="525"/>
      <c r="X163" s="506"/>
      <c r="Y163" s="506"/>
      <c r="Z163" s="506"/>
      <c r="AA163" s="506"/>
      <c r="AB163" s="557"/>
      <c r="AC163" s="558"/>
      <c r="AD163" s="509"/>
      <c r="AE163" s="506"/>
      <c r="AF163" s="506"/>
      <c r="AG163" s="625"/>
      <c r="AH163" s="506"/>
    </row>
    <row r="164" spans="1:34" ht="23.25">
      <c r="A164" s="678" t="s">
        <v>51</v>
      </c>
      <c r="B164" s="8" t="s">
        <v>32</v>
      </c>
      <c r="C164" s="164" t="s">
        <v>86</v>
      </c>
      <c r="D164" s="615"/>
      <c r="E164" s="173"/>
      <c r="F164" s="128"/>
      <c r="G164" s="337"/>
      <c r="H164" s="338"/>
      <c r="I164" s="283"/>
      <c r="J164" s="128"/>
      <c r="K164" s="128"/>
      <c r="L164" s="128"/>
      <c r="M164" s="128" t="s">
        <v>177</v>
      </c>
      <c r="N164" s="337"/>
      <c r="O164" s="345"/>
      <c r="P164" s="127"/>
      <c r="Q164" s="128"/>
      <c r="R164" s="128"/>
      <c r="S164" s="128"/>
      <c r="T164" s="128"/>
      <c r="U164" s="337"/>
      <c r="V164" s="338"/>
      <c r="W164" s="525"/>
      <c r="X164" s="506"/>
      <c r="Y164" s="506"/>
      <c r="Z164" s="506"/>
      <c r="AA164" s="506"/>
      <c r="AB164" s="557"/>
      <c r="AC164" s="558"/>
      <c r="AD164" s="509"/>
      <c r="AE164" s="506"/>
      <c r="AF164" s="506"/>
      <c r="AG164" s="625"/>
      <c r="AH164" s="506"/>
    </row>
    <row r="165" spans="1:34" ht="24" thickBot="1">
      <c r="A165" s="679"/>
      <c r="B165" s="23" t="s">
        <v>59</v>
      </c>
      <c r="C165" s="171" t="s">
        <v>35</v>
      </c>
      <c r="D165" s="617"/>
      <c r="E165" s="175"/>
      <c r="F165" s="136"/>
      <c r="G165" s="341"/>
      <c r="H165" s="342"/>
      <c r="I165" s="285"/>
      <c r="J165" s="136"/>
      <c r="K165" s="136"/>
      <c r="L165" s="136"/>
      <c r="M165" s="136" t="s">
        <v>177</v>
      </c>
      <c r="N165" s="341"/>
      <c r="O165" s="347"/>
      <c r="P165" s="135"/>
      <c r="Q165" s="136"/>
      <c r="R165" s="136"/>
      <c r="S165" s="136"/>
      <c r="T165" s="136"/>
      <c r="U165" s="341"/>
      <c r="V165" s="342"/>
      <c r="W165" s="538"/>
      <c r="X165" s="533"/>
      <c r="Y165" s="533"/>
      <c r="Z165" s="533"/>
      <c r="AA165" s="533"/>
      <c r="AB165" s="559"/>
      <c r="AC165" s="560"/>
      <c r="AD165" s="536"/>
      <c r="AE165" s="533"/>
      <c r="AF165" s="533"/>
      <c r="AG165" s="626"/>
      <c r="AH165" s="533"/>
    </row>
    <row r="166" spans="1:34" ht="21.75" thickBot="1">
      <c r="A166" s="667" t="s">
        <v>182</v>
      </c>
      <c r="B166" s="668"/>
      <c r="C166" s="668"/>
      <c r="D166" s="668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9"/>
    </row>
    <row r="167" spans="1:34" ht="21" customHeight="1">
      <c r="A167" s="670" t="s">
        <v>0</v>
      </c>
      <c r="B167" s="673" t="s">
        <v>1</v>
      </c>
      <c r="C167" s="662" t="s">
        <v>34</v>
      </c>
      <c r="D167" s="715" t="s">
        <v>172</v>
      </c>
      <c r="E167" s="715"/>
      <c r="F167" s="715"/>
      <c r="G167" s="715"/>
      <c r="H167" s="715"/>
      <c r="I167" s="715"/>
      <c r="J167" s="715"/>
      <c r="K167" s="715"/>
      <c r="L167" s="715"/>
      <c r="M167" s="715"/>
      <c r="N167" s="715"/>
      <c r="O167" s="715"/>
      <c r="P167" s="715"/>
      <c r="Q167" s="715"/>
      <c r="R167" s="715"/>
      <c r="S167" s="715"/>
      <c r="T167" s="715"/>
      <c r="U167" s="715"/>
      <c r="V167" s="715"/>
      <c r="W167" s="715"/>
      <c r="X167" s="715"/>
      <c r="Y167" s="715"/>
      <c r="Z167" s="715"/>
      <c r="AA167" s="715"/>
      <c r="AB167" s="715"/>
      <c r="AC167" s="715"/>
      <c r="AD167" s="715"/>
      <c r="AE167" s="715"/>
      <c r="AF167" s="715"/>
      <c r="AG167" s="715"/>
      <c r="AH167" s="716"/>
    </row>
    <row r="168" spans="1:34" ht="33.75" customHeight="1">
      <c r="A168" s="671"/>
      <c r="B168" s="674"/>
      <c r="C168" s="686"/>
      <c r="D168" s="717"/>
      <c r="E168" s="696"/>
      <c r="F168" s="695" t="s">
        <v>173</v>
      </c>
      <c r="G168" s="696"/>
      <c r="H168" s="696"/>
      <c r="I168" s="696"/>
      <c r="J168" s="696"/>
      <c r="K168" s="696"/>
      <c r="L168" s="697"/>
      <c r="M168" s="694" t="s">
        <v>174</v>
      </c>
      <c r="N168" s="696"/>
      <c r="O168" s="696"/>
      <c r="P168" s="696"/>
      <c r="Q168" s="696"/>
      <c r="R168" s="696"/>
      <c r="S168" s="696"/>
      <c r="T168" s="718"/>
      <c r="U168" s="719"/>
      <c r="V168" s="719"/>
      <c r="W168" s="719"/>
      <c r="X168" s="719"/>
      <c r="Y168" s="719"/>
      <c r="Z168" s="720"/>
      <c r="AA168" s="259"/>
      <c r="AB168" s="260"/>
      <c r="AC168" s="260"/>
      <c r="AD168" s="260"/>
      <c r="AE168" s="260"/>
      <c r="AF168" s="260"/>
      <c r="AG168" s="260"/>
      <c r="AH168" s="261"/>
    </row>
    <row r="169" spans="1:34" ht="23.25" customHeight="1">
      <c r="A169" s="671"/>
      <c r="B169" s="674"/>
      <c r="C169" s="663"/>
      <c r="D169" s="262">
        <v>1</v>
      </c>
      <c r="E169" s="263">
        <v>2</v>
      </c>
      <c r="F169" s="223">
        <v>3</v>
      </c>
      <c r="G169" s="26">
        <v>4</v>
      </c>
      <c r="H169" s="26">
        <v>5</v>
      </c>
      <c r="I169" s="26">
        <v>6</v>
      </c>
      <c r="J169" s="26">
        <v>7</v>
      </c>
      <c r="K169" s="262">
        <v>8</v>
      </c>
      <c r="L169" s="264">
        <v>9</v>
      </c>
      <c r="M169" s="25">
        <v>10</v>
      </c>
      <c r="N169" s="26">
        <v>11</v>
      </c>
      <c r="O169" s="26">
        <v>12</v>
      </c>
      <c r="P169" s="25">
        <v>13</v>
      </c>
      <c r="Q169" s="26">
        <v>14</v>
      </c>
      <c r="R169" s="262">
        <v>15</v>
      </c>
      <c r="S169" s="263">
        <v>16</v>
      </c>
      <c r="T169" s="265">
        <v>17</v>
      </c>
      <c r="U169" s="266">
        <v>18</v>
      </c>
      <c r="V169" s="262">
        <v>19</v>
      </c>
      <c r="W169" s="267">
        <v>20</v>
      </c>
      <c r="X169" s="262">
        <v>21</v>
      </c>
      <c r="Y169" s="262">
        <v>22</v>
      </c>
      <c r="Z169" s="264">
        <v>23</v>
      </c>
      <c r="AA169" s="268">
        <v>24</v>
      </c>
      <c r="AB169" s="265">
        <v>25</v>
      </c>
      <c r="AC169" s="262">
        <v>26</v>
      </c>
      <c r="AD169" s="262">
        <v>27</v>
      </c>
      <c r="AE169" s="262">
        <v>28</v>
      </c>
      <c r="AF169" s="262">
        <v>29</v>
      </c>
      <c r="AG169" s="262">
        <v>30</v>
      </c>
      <c r="AH169" s="269">
        <v>31</v>
      </c>
    </row>
    <row r="170" spans="1:34" ht="23.25" customHeight="1" thickBot="1">
      <c r="A170" s="672"/>
      <c r="B170" s="675"/>
      <c r="C170" s="664"/>
      <c r="D170" s="270" t="s">
        <v>37</v>
      </c>
      <c r="E170" s="271" t="s">
        <v>40</v>
      </c>
      <c r="F170" s="239" t="s">
        <v>39</v>
      </c>
      <c r="G170" s="236" t="s">
        <v>41</v>
      </c>
      <c r="H170" s="236" t="s">
        <v>37</v>
      </c>
      <c r="I170" s="236" t="s">
        <v>38</v>
      </c>
      <c r="J170" s="236" t="s">
        <v>39</v>
      </c>
      <c r="K170" s="270" t="s">
        <v>37</v>
      </c>
      <c r="L170" s="272" t="s">
        <v>40</v>
      </c>
      <c r="M170" s="240" t="s">
        <v>39</v>
      </c>
      <c r="N170" s="236" t="s">
        <v>41</v>
      </c>
      <c r="O170" s="236" t="s">
        <v>37</v>
      </c>
      <c r="P170" s="240" t="s">
        <v>38</v>
      </c>
      <c r="Q170" s="236" t="s">
        <v>39</v>
      </c>
      <c r="R170" s="270" t="s">
        <v>37</v>
      </c>
      <c r="S170" s="271" t="s">
        <v>40</v>
      </c>
      <c r="T170" s="273" t="s">
        <v>39</v>
      </c>
      <c r="U170" s="270" t="s">
        <v>41</v>
      </c>
      <c r="V170" s="270" t="s">
        <v>37</v>
      </c>
      <c r="W170" s="274" t="s">
        <v>38</v>
      </c>
      <c r="X170" s="270" t="s">
        <v>39</v>
      </c>
      <c r="Y170" s="270" t="s">
        <v>37</v>
      </c>
      <c r="Z170" s="272" t="s">
        <v>40</v>
      </c>
      <c r="AA170" s="273" t="s">
        <v>39</v>
      </c>
      <c r="AB170" s="270" t="s">
        <v>41</v>
      </c>
      <c r="AC170" s="270" t="s">
        <v>37</v>
      </c>
      <c r="AD170" s="274" t="s">
        <v>38</v>
      </c>
      <c r="AE170" s="270" t="s">
        <v>39</v>
      </c>
      <c r="AF170" s="270" t="s">
        <v>37</v>
      </c>
      <c r="AG170" s="271" t="s">
        <v>40</v>
      </c>
      <c r="AH170" s="275" t="s">
        <v>175</v>
      </c>
    </row>
    <row r="171" spans="1:34" ht="21.75" thickTop="1">
      <c r="A171" s="158" t="s">
        <v>2</v>
      </c>
      <c r="B171" s="13" t="s">
        <v>3</v>
      </c>
      <c r="C171" s="166" t="s">
        <v>107</v>
      </c>
      <c r="D171" s="402"/>
      <c r="E171" s="403"/>
      <c r="F171" s="281"/>
      <c r="G171" s="123"/>
      <c r="H171" s="123"/>
      <c r="I171" s="123"/>
      <c r="J171" s="123"/>
      <c r="K171" s="366"/>
      <c r="L171" s="372"/>
      <c r="M171" s="280"/>
      <c r="N171" s="123"/>
      <c r="O171" s="123"/>
      <c r="P171" s="123"/>
      <c r="Q171" s="123"/>
      <c r="R171" s="366"/>
      <c r="S171" s="367"/>
      <c r="T171" s="375"/>
      <c r="U171" s="366"/>
      <c r="V171" s="366"/>
      <c r="W171" s="366"/>
      <c r="X171" s="366"/>
      <c r="Y171" s="402"/>
      <c r="Z171" s="408"/>
      <c r="AA171" s="409"/>
      <c r="AB171" s="402"/>
      <c r="AC171" s="402"/>
      <c r="AD171" s="402"/>
      <c r="AE171" s="402"/>
      <c r="AF171" s="402"/>
      <c r="AG171" s="410"/>
      <c r="AH171" s="402"/>
    </row>
    <row r="172" spans="1:34" ht="21">
      <c r="A172" s="155" t="s">
        <v>4</v>
      </c>
      <c r="B172" s="8" t="s">
        <v>5</v>
      </c>
      <c r="C172" s="164"/>
      <c r="D172" s="404"/>
      <c r="E172" s="405"/>
      <c r="F172" s="283"/>
      <c r="G172" s="128"/>
      <c r="H172" s="128"/>
      <c r="I172" s="128"/>
      <c r="J172" s="128"/>
      <c r="K172" s="368"/>
      <c r="L172" s="373"/>
      <c r="M172" s="127"/>
      <c r="N172" s="128"/>
      <c r="O172" s="128"/>
      <c r="P172" s="128"/>
      <c r="Q172" s="128"/>
      <c r="R172" s="368"/>
      <c r="S172" s="369"/>
      <c r="T172" s="378"/>
      <c r="U172" s="368"/>
      <c r="V172" s="368"/>
      <c r="W172" s="368"/>
      <c r="X172" s="368"/>
      <c r="Y172" s="404"/>
      <c r="Z172" s="411"/>
      <c r="AA172" s="412"/>
      <c r="AB172" s="404"/>
      <c r="AC172" s="404"/>
      <c r="AD172" s="404"/>
      <c r="AE172" s="404"/>
      <c r="AF172" s="404"/>
      <c r="AG172" s="413"/>
      <c r="AH172" s="404"/>
    </row>
    <row r="173" spans="1:34" ht="21">
      <c r="A173" s="157"/>
      <c r="B173" s="10" t="s">
        <v>6</v>
      </c>
      <c r="C173" s="165" t="s">
        <v>108</v>
      </c>
      <c r="D173" s="404"/>
      <c r="E173" s="405"/>
      <c r="F173" s="283"/>
      <c r="G173" s="128"/>
      <c r="H173" s="128"/>
      <c r="I173" s="128"/>
      <c r="J173" s="128"/>
      <c r="K173" s="368"/>
      <c r="L173" s="373"/>
      <c r="M173" s="127"/>
      <c r="N173" s="128"/>
      <c r="O173" s="128"/>
      <c r="P173" s="128"/>
      <c r="Q173" s="128"/>
      <c r="R173" s="368"/>
      <c r="S173" s="369"/>
      <c r="T173" s="378"/>
      <c r="U173" s="368"/>
      <c r="V173" s="368"/>
      <c r="W173" s="368"/>
      <c r="X173" s="368"/>
      <c r="Y173" s="404"/>
      <c r="Z173" s="411"/>
      <c r="AA173" s="412"/>
      <c r="AB173" s="404"/>
      <c r="AC173" s="404"/>
      <c r="AD173" s="404"/>
      <c r="AE173" s="404"/>
      <c r="AF173" s="404"/>
      <c r="AG173" s="413"/>
      <c r="AH173" s="404"/>
    </row>
    <row r="174" spans="1:34" ht="21">
      <c r="A174" s="158"/>
      <c r="B174" s="13" t="s">
        <v>36</v>
      </c>
      <c r="C174" s="166"/>
      <c r="D174" s="404"/>
      <c r="E174" s="405"/>
      <c r="F174" s="283"/>
      <c r="G174" s="128"/>
      <c r="H174" s="128"/>
      <c r="I174" s="128"/>
      <c r="J174" s="128"/>
      <c r="K174" s="368"/>
      <c r="L174" s="373"/>
      <c r="M174" s="127"/>
      <c r="N174" s="128"/>
      <c r="O174" s="128"/>
      <c r="P174" s="128"/>
      <c r="Q174" s="128"/>
      <c r="R174" s="368"/>
      <c r="S174" s="369"/>
      <c r="T174" s="378"/>
      <c r="U174" s="368"/>
      <c r="V174" s="368"/>
      <c r="W174" s="368"/>
      <c r="X174" s="368"/>
      <c r="Y174" s="404"/>
      <c r="Z174" s="411"/>
      <c r="AA174" s="412"/>
      <c r="AB174" s="404"/>
      <c r="AC174" s="404"/>
      <c r="AD174" s="404"/>
      <c r="AE174" s="404"/>
      <c r="AF174" s="404"/>
      <c r="AG174" s="413"/>
      <c r="AH174" s="404"/>
    </row>
    <row r="175" spans="1:34" ht="21">
      <c r="A175" s="678" t="s">
        <v>7</v>
      </c>
      <c r="B175" s="8" t="s">
        <v>8</v>
      </c>
      <c r="C175" s="164"/>
      <c r="D175" s="404"/>
      <c r="E175" s="405"/>
      <c r="F175" s="283"/>
      <c r="G175" s="128"/>
      <c r="H175" s="128"/>
      <c r="I175" s="128"/>
      <c r="J175" s="128"/>
      <c r="K175" s="368"/>
      <c r="L175" s="373"/>
      <c r="M175" s="127"/>
      <c r="N175" s="128"/>
      <c r="O175" s="128"/>
      <c r="P175" s="128"/>
      <c r="Q175" s="128"/>
      <c r="R175" s="368"/>
      <c r="S175" s="369"/>
      <c r="T175" s="378"/>
      <c r="U175" s="368"/>
      <c r="V175" s="368"/>
      <c r="W175" s="368"/>
      <c r="X175" s="368"/>
      <c r="Y175" s="404"/>
      <c r="Z175" s="411"/>
      <c r="AA175" s="412"/>
      <c r="AB175" s="404"/>
      <c r="AC175" s="404"/>
      <c r="AD175" s="404"/>
      <c r="AE175" s="404"/>
      <c r="AF175" s="404"/>
      <c r="AG175" s="404"/>
      <c r="AH175" s="404"/>
    </row>
    <row r="176" spans="1:34" ht="21">
      <c r="A176" s="682"/>
      <c r="B176" s="15" t="s">
        <v>43</v>
      </c>
      <c r="C176" s="167" t="s">
        <v>109</v>
      </c>
      <c r="D176" s="404"/>
      <c r="E176" s="405"/>
      <c r="F176" s="283"/>
      <c r="G176" s="128"/>
      <c r="H176" s="128"/>
      <c r="I176" s="128"/>
      <c r="J176" s="128"/>
      <c r="K176" s="368"/>
      <c r="L176" s="373"/>
      <c r="M176" s="127"/>
      <c r="N176" s="128"/>
      <c r="O176" s="128"/>
      <c r="P176" s="128"/>
      <c r="Q176" s="128"/>
      <c r="R176" s="368"/>
      <c r="S176" s="369"/>
      <c r="T176" s="378"/>
      <c r="U176" s="368"/>
      <c r="V176" s="368"/>
      <c r="W176" s="368"/>
      <c r="X176" s="368"/>
      <c r="Y176" s="404"/>
      <c r="Z176" s="411"/>
      <c r="AA176" s="412"/>
      <c r="AB176" s="404"/>
      <c r="AC176" s="404"/>
      <c r="AD176" s="404"/>
      <c r="AE176" s="404"/>
      <c r="AF176" s="404"/>
      <c r="AG176" s="413"/>
      <c r="AH176" s="404"/>
    </row>
    <row r="177" spans="1:34" ht="21">
      <c r="A177" s="682"/>
      <c r="B177" s="15" t="s">
        <v>9</v>
      </c>
      <c r="C177" s="167" t="s">
        <v>92</v>
      </c>
      <c r="D177" s="404"/>
      <c r="E177" s="405"/>
      <c r="F177" s="283"/>
      <c r="G177" s="128"/>
      <c r="H177" s="128"/>
      <c r="I177" s="128"/>
      <c r="J177" s="128"/>
      <c r="K177" s="368"/>
      <c r="L177" s="373"/>
      <c r="M177" s="127"/>
      <c r="N177" s="128"/>
      <c r="O177" s="128"/>
      <c r="P177" s="128"/>
      <c r="Q177" s="128"/>
      <c r="R177" s="368"/>
      <c r="S177" s="369"/>
      <c r="T177" s="378"/>
      <c r="U177" s="368"/>
      <c r="V177" s="368"/>
      <c r="W177" s="368"/>
      <c r="X177" s="368"/>
      <c r="Y177" s="404"/>
      <c r="Z177" s="411"/>
      <c r="AA177" s="412"/>
      <c r="AB177" s="404"/>
      <c r="AC177" s="404"/>
      <c r="AD177" s="404"/>
      <c r="AE177" s="404"/>
      <c r="AF177" s="404"/>
      <c r="AG177" s="413"/>
      <c r="AH177" s="404"/>
    </row>
    <row r="178" spans="1:34" ht="21">
      <c r="A178" s="683"/>
      <c r="B178" s="15" t="s">
        <v>42</v>
      </c>
      <c r="C178" s="166" t="s">
        <v>110</v>
      </c>
      <c r="D178" s="404"/>
      <c r="E178" s="405"/>
      <c r="F178" s="283"/>
      <c r="G178" s="128"/>
      <c r="H178" s="128"/>
      <c r="I178" s="128"/>
      <c r="J178" s="128"/>
      <c r="K178" s="368"/>
      <c r="L178" s="373"/>
      <c r="M178" s="127"/>
      <c r="N178" s="128"/>
      <c r="O178" s="128"/>
      <c r="P178" s="128"/>
      <c r="Q178" s="128"/>
      <c r="R178" s="368"/>
      <c r="S178" s="369"/>
      <c r="T178" s="378"/>
      <c r="U178" s="368"/>
      <c r="V178" s="368"/>
      <c r="W178" s="368"/>
      <c r="X178" s="368"/>
      <c r="Y178" s="404"/>
      <c r="Z178" s="411"/>
      <c r="AA178" s="412"/>
      <c r="AB178" s="404"/>
      <c r="AC178" s="404"/>
      <c r="AD178" s="404"/>
      <c r="AE178" s="404"/>
      <c r="AF178" s="404"/>
      <c r="AG178" s="413"/>
      <c r="AH178" s="404"/>
    </row>
    <row r="179" spans="1:34" ht="21">
      <c r="A179" s="159" t="s">
        <v>10</v>
      </c>
      <c r="B179" s="17" t="s">
        <v>12</v>
      </c>
      <c r="C179" s="168" t="s">
        <v>93</v>
      </c>
      <c r="D179" s="404"/>
      <c r="E179" s="405"/>
      <c r="F179" s="283"/>
      <c r="G179" s="128"/>
      <c r="H179" s="128"/>
      <c r="I179" s="128"/>
      <c r="J179" s="128"/>
      <c r="K179" s="368"/>
      <c r="L179" s="373"/>
      <c r="M179" s="127"/>
      <c r="N179" s="128"/>
      <c r="O179" s="128"/>
      <c r="P179" s="128"/>
      <c r="Q179" s="128"/>
      <c r="R179" s="368"/>
      <c r="S179" s="369"/>
      <c r="T179" s="378"/>
      <c r="U179" s="368"/>
      <c r="V179" s="368"/>
      <c r="W179" s="368"/>
      <c r="X179" s="368"/>
      <c r="Y179" s="404"/>
      <c r="Z179" s="411"/>
      <c r="AA179" s="412"/>
      <c r="AB179" s="404"/>
      <c r="AC179" s="404"/>
      <c r="AD179" s="404"/>
      <c r="AE179" s="404"/>
      <c r="AF179" s="404"/>
      <c r="AG179" s="404"/>
      <c r="AH179" s="404"/>
    </row>
    <row r="180" spans="1:34" ht="21">
      <c r="A180" s="159" t="s">
        <v>11</v>
      </c>
      <c r="B180" s="17" t="s">
        <v>14</v>
      </c>
      <c r="C180" s="168" t="s">
        <v>94</v>
      </c>
      <c r="D180" s="404"/>
      <c r="E180" s="405"/>
      <c r="F180" s="283"/>
      <c r="G180" s="128"/>
      <c r="H180" s="128"/>
      <c r="I180" s="128"/>
      <c r="J180" s="128"/>
      <c r="K180" s="368"/>
      <c r="L180" s="373"/>
      <c r="M180" s="127"/>
      <c r="N180" s="128"/>
      <c r="O180" s="128"/>
      <c r="P180" s="128"/>
      <c r="Q180" s="128"/>
      <c r="R180" s="368"/>
      <c r="S180" s="369"/>
      <c r="T180" s="378"/>
      <c r="U180" s="368"/>
      <c r="V180" s="368"/>
      <c r="W180" s="368"/>
      <c r="X180" s="368"/>
      <c r="Y180" s="404"/>
      <c r="Z180" s="411"/>
      <c r="AA180" s="412"/>
      <c r="AB180" s="404"/>
      <c r="AC180" s="404"/>
      <c r="AD180" s="404"/>
      <c r="AE180" s="404"/>
      <c r="AF180" s="404"/>
      <c r="AG180" s="404"/>
      <c r="AH180" s="404"/>
    </row>
    <row r="181" spans="1:34" ht="21">
      <c r="A181" s="159" t="s">
        <v>13</v>
      </c>
      <c r="B181" s="17" t="s">
        <v>47</v>
      </c>
      <c r="C181" s="168" t="s">
        <v>95</v>
      </c>
      <c r="D181" s="404"/>
      <c r="E181" s="405"/>
      <c r="F181" s="283"/>
      <c r="G181" s="128"/>
      <c r="H181" s="128"/>
      <c r="I181" s="128"/>
      <c r="J181" s="128"/>
      <c r="K181" s="368"/>
      <c r="L181" s="373"/>
      <c r="M181" s="127"/>
      <c r="N181" s="128"/>
      <c r="O181" s="128"/>
      <c r="P181" s="128"/>
      <c r="Q181" s="128"/>
      <c r="R181" s="368"/>
      <c r="S181" s="369"/>
      <c r="T181" s="378"/>
      <c r="U181" s="368"/>
      <c r="V181" s="368"/>
      <c r="W181" s="368"/>
      <c r="X181" s="368"/>
      <c r="Y181" s="404"/>
      <c r="Z181" s="411"/>
      <c r="AA181" s="412"/>
      <c r="AB181" s="404"/>
      <c r="AC181" s="404"/>
      <c r="AD181" s="404"/>
      <c r="AE181" s="404"/>
      <c r="AF181" s="404"/>
      <c r="AG181" s="404"/>
      <c r="AH181" s="404"/>
    </row>
    <row r="182" spans="1:34" ht="21">
      <c r="A182" s="159" t="s">
        <v>15</v>
      </c>
      <c r="B182" s="17" t="s">
        <v>56</v>
      </c>
      <c r="C182" s="168" t="s">
        <v>35</v>
      </c>
      <c r="D182" s="404"/>
      <c r="E182" s="405"/>
      <c r="F182" s="283"/>
      <c r="G182" s="128"/>
      <c r="H182" s="128"/>
      <c r="I182" s="128"/>
      <c r="J182" s="128"/>
      <c r="K182" s="368"/>
      <c r="L182" s="373"/>
      <c r="M182" s="127"/>
      <c r="N182" s="128"/>
      <c r="O182" s="128"/>
      <c r="P182" s="128"/>
      <c r="Q182" s="128"/>
      <c r="R182" s="368"/>
      <c r="S182" s="369"/>
      <c r="T182" s="378"/>
      <c r="U182" s="368"/>
      <c r="V182" s="368"/>
      <c r="W182" s="368"/>
      <c r="X182" s="368"/>
      <c r="Y182" s="404"/>
      <c r="Z182" s="411"/>
      <c r="AA182" s="412"/>
      <c r="AB182" s="404"/>
      <c r="AC182" s="404"/>
      <c r="AD182" s="404"/>
      <c r="AE182" s="404"/>
      <c r="AF182" s="404"/>
      <c r="AG182" s="413"/>
      <c r="AH182" s="404"/>
    </row>
    <row r="183" spans="1:34" ht="21">
      <c r="A183" s="159" t="s">
        <v>60</v>
      </c>
      <c r="B183" s="17" t="s">
        <v>57</v>
      </c>
      <c r="C183" s="169" t="s">
        <v>96</v>
      </c>
      <c r="D183" s="404"/>
      <c r="E183" s="405"/>
      <c r="F183" s="283"/>
      <c r="G183" s="128"/>
      <c r="H183" s="128"/>
      <c r="I183" s="128"/>
      <c r="J183" s="128"/>
      <c r="K183" s="368"/>
      <c r="L183" s="373"/>
      <c r="M183" s="127"/>
      <c r="N183" s="128"/>
      <c r="O183" s="128"/>
      <c r="P183" s="128"/>
      <c r="Q183" s="128"/>
      <c r="R183" s="368"/>
      <c r="S183" s="369"/>
      <c r="T183" s="378"/>
      <c r="U183" s="368"/>
      <c r="V183" s="368"/>
      <c r="W183" s="368"/>
      <c r="X183" s="368"/>
      <c r="Y183" s="404"/>
      <c r="Z183" s="411"/>
      <c r="AA183" s="412"/>
      <c r="AB183" s="404"/>
      <c r="AC183" s="404"/>
      <c r="AD183" s="404"/>
      <c r="AE183" s="404"/>
      <c r="AF183" s="404"/>
      <c r="AG183" s="413"/>
      <c r="AH183" s="404"/>
    </row>
    <row r="184" spans="1:34" ht="21">
      <c r="A184" s="159" t="s">
        <v>19</v>
      </c>
      <c r="B184" s="17" t="s">
        <v>16</v>
      </c>
      <c r="C184" s="168" t="s">
        <v>111</v>
      </c>
      <c r="D184" s="404"/>
      <c r="E184" s="405"/>
      <c r="F184" s="283"/>
      <c r="G184" s="128"/>
      <c r="H184" s="128"/>
      <c r="I184" s="128"/>
      <c r="J184" s="128"/>
      <c r="K184" s="368"/>
      <c r="L184" s="373"/>
      <c r="M184" s="127"/>
      <c r="N184" s="128"/>
      <c r="O184" s="128"/>
      <c r="P184" s="128"/>
      <c r="Q184" s="128"/>
      <c r="R184" s="368"/>
      <c r="S184" s="369"/>
      <c r="T184" s="378"/>
      <c r="U184" s="368"/>
      <c r="V184" s="368"/>
      <c r="W184" s="368"/>
      <c r="X184" s="368"/>
      <c r="Y184" s="404"/>
      <c r="Z184" s="411"/>
      <c r="AA184" s="412"/>
      <c r="AB184" s="404"/>
      <c r="AC184" s="404"/>
      <c r="AD184" s="404"/>
      <c r="AE184" s="404"/>
      <c r="AF184" s="404"/>
      <c r="AG184" s="413"/>
      <c r="AH184" s="404"/>
    </row>
    <row r="185" spans="1:34" ht="21">
      <c r="A185" s="159" t="s">
        <v>21</v>
      </c>
      <c r="B185" s="17" t="s">
        <v>18</v>
      </c>
      <c r="C185" s="168" t="s">
        <v>98</v>
      </c>
      <c r="D185" s="404"/>
      <c r="E185" s="405"/>
      <c r="F185" s="283"/>
      <c r="G185" s="128"/>
      <c r="H185" s="128"/>
      <c r="I185" s="128"/>
      <c r="J185" s="128"/>
      <c r="K185" s="368"/>
      <c r="L185" s="373"/>
      <c r="M185" s="127"/>
      <c r="N185" s="128"/>
      <c r="O185" s="128"/>
      <c r="P185" s="128"/>
      <c r="Q185" s="128"/>
      <c r="R185" s="368"/>
      <c r="S185" s="369"/>
      <c r="T185" s="378"/>
      <c r="U185" s="368"/>
      <c r="V185" s="368"/>
      <c r="W185" s="368"/>
      <c r="X185" s="368"/>
      <c r="Y185" s="404"/>
      <c r="Z185" s="411"/>
      <c r="AA185" s="412"/>
      <c r="AB185" s="404"/>
      <c r="AC185" s="404"/>
      <c r="AD185" s="404"/>
      <c r="AE185" s="404"/>
      <c r="AF185" s="404"/>
      <c r="AG185" s="413"/>
      <c r="AH185" s="404"/>
    </row>
    <row r="186" spans="1:34" ht="21">
      <c r="A186" s="159" t="s">
        <v>23</v>
      </c>
      <c r="B186" s="17" t="s">
        <v>20</v>
      </c>
      <c r="C186" s="168" t="s">
        <v>112</v>
      </c>
      <c r="D186" s="404"/>
      <c r="E186" s="405"/>
      <c r="F186" s="283"/>
      <c r="G186" s="128"/>
      <c r="H186" s="128"/>
      <c r="I186" s="128"/>
      <c r="J186" s="128"/>
      <c r="K186" s="368"/>
      <c r="L186" s="373"/>
      <c r="M186" s="127"/>
      <c r="N186" s="128"/>
      <c r="O186" s="128"/>
      <c r="P186" s="128"/>
      <c r="Q186" s="128"/>
      <c r="R186" s="368"/>
      <c r="S186" s="369"/>
      <c r="T186" s="378"/>
      <c r="U186" s="368"/>
      <c r="V186" s="368"/>
      <c r="W186" s="368"/>
      <c r="X186" s="368"/>
      <c r="Y186" s="404"/>
      <c r="Z186" s="411"/>
      <c r="AA186" s="412"/>
      <c r="AB186" s="404"/>
      <c r="AC186" s="404"/>
      <c r="AD186" s="404"/>
      <c r="AE186" s="404"/>
      <c r="AF186" s="404"/>
      <c r="AG186" s="413"/>
      <c r="AH186" s="404"/>
    </row>
    <row r="187" spans="1:34" ht="21">
      <c r="A187" s="159" t="s">
        <v>25</v>
      </c>
      <c r="B187" s="17" t="s">
        <v>22</v>
      </c>
      <c r="C187" s="168" t="s">
        <v>100</v>
      </c>
      <c r="D187" s="404"/>
      <c r="E187" s="405"/>
      <c r="F187" s="283"/>
      <c r="G187" s="128"/>
      <c r="H187" s="128"/>
      <c r="I187" s="128"/>
      <c r="J187" s="128"/>
      <c r="K187" s="368"/>
      <c r="L187" s="373"/>
      <c r="M187" s="127"/>
      <c r="N187" s="128"/>
      <c r="O187" s="128"/>
      <c r="P187" s="128"/>
      <c r="Q187" s="128"/>
      <c r="R187" s="368"/>
      <c r="S187" s="369"/>
      <c r="T187" s="378"/>
      <c r="U187" s="368"/>
      <c r="V187" s="368"/>
      <c r="W187" s="368"/>
      <c r="X187" s="368"/>
      <c r="Y187" s="404"/>
      <c r="Z187" s="411"/>
      <c r="AA187" s="412"/>
      <c r="AB187" s="404"/>
      <c r="AC187" s="404"/>
      <c r="AD187" s="404"/>
      <c r="AE187" s="404"/>
      <c r="AF187" s="404"/>
      <c r="AG187" s="413"/>
      <c r="AH187" s="404"/>
    </row>
    <row r="188" spans="1:34" ht="21">
      <c r="A188" s="159" t="s">
        <v>27</v>
      </c>
      <c r="B188" s="17" t="s">
        <v>24</v>
      </c>
      <c r="C188" s="168" t="s">
        <v>101</v>
      </c>
      <c r="D188" s="404"/>
      <c r="E188" s="405"/>
      <c r="F188" s="283" t="s">
        <v>177</v>
      </c>
      <c r="G188" s="128"/>
      <c r="H188" s="128"/>
      <c r="I188" s="128"/>
      <c r="J188" s="128"/>
      <c r="K188" s="368"/>
      <c r="L188" s="373"/>
      <c r="M188" s="127"/>
      <c r="N188" s="128"/>
      <c r="O188" s="128"/>
      <c r="P188" s="128"/>
      <c r="Q188" s="128"/>
      <c r="R188" s="368"/>
      <c r="S188" s="369"/>
      <c r="T188" s="378"/>
      <c r="U188" s="368"/>
      <c r="V188" s="368"/>
      <c r="W188" s="368"/>
      <c r="X188" s="368"/>
      <c r="Y188" s="404"/>
      <c r="Z188" s="411"/>
      <c r="AA188" s="412"/>
      <c r="AB188" s="404"/>
      <c r="AC188" s="404"/>
      <c r="AD188" s="404"/>
      <c r="AE188" s="404"/>
      <c r="AF188" s="404"/>
      <c r="AG188" s="413"/>
      <c r="AH188" s="404"/>
    </row>
    <row r="189" spans="1:34" ht="21">
      <c r="A189" s="159" t="s">
        <v>28</v>
      </c>
      <c r="B189" s="17" t="s">
        <v>26</v>
      </c>
      <c r="C189" s="164" t="s">
        <v>102</v>
      </c>
      <c r="D189" s="404"/>
      <c r="E189" s="405"/>
      <c r="F189" s="283"/>
      <c r="G189" s="128"/>
      <c r="H189" s="128"/>
      <c r="I189" s="128"/>
      <c r="J189" s="128" t="s">
        <v>177</v>
      </c>
      <c r="K189" s="368"/>
      <c r="L189" s="373"/>
      <c r="M189" s="127"/>
      <c r="N189" s="128"/>
      <c r="O189" s="128"/>
      <c r="P189" s="128"/>
      <c r="Q189" s="128"/>
      <c r="R189" s="368"/>
      <c r="S189" s="369"/>
      <c r="T189" s="378"/>
      <c r="U189" s="368"/>
      <c r="V189" s="368"/>
      <c r="W189" s="368"/>
      <c r="X189" s="368"/>
      <c r="Y189" s="404"/>
      <c r="Z189" s="411"/>
      <c r="AA189" s="412"/>
      <c r="AB189" s="404"/>
      <c r="AC189" s="404"/>
      <c r="AD189" s="404"/>
      <c r="AE189" s="404"/>
      <c r="AF189" s="404"/>
      <c r="AG189" s="413"/>
      <c r="AH189" s="404"/>
    </row>
    <row r="190" spans="1:34" ht="21">
      <c r="A190" s="678" t="s">
        <v>31</v>
      </c>
      <c r="B190" s="18" t="s">
        <v>29</v>
      </c>
      <c r="C190" s="660" t="s">
        <v>103</v>
      </c>
      <c r="D190" s="404"/>
      <c r="E190" s="405"/>
      <c r="F190" s="283"/>
      <c r="G190" s="128"/>
      <c r="H190" s="128"/>
      <c r="I190" s="128"/>
      <c r="J190" s="128"/>
      <c r="K190" s="368"/>
      <c r="L190" s="373"/>
      <c r="M190" s="127"/>
      <c r="N190" s="128"/>
      <c r="O190" s="128"/>
      <c r="P190" s="128"/>
      <c r="Q190" s="128"/>
      <c r="R190" s="368"/>
      <c r="S190" s="369"/>
      <c r="T190" s="378"/>
      <c r="U190" s="368"/>
      <c r="V190" s="368"/>
      <c r="W190" s="368"/>
      <c r="X190" s="368"/>
      <c r="Y190" s="404"/>
      <c r="Z190" s="411"/>
      <c r="AA190" s="412"/>
      <c r="AB190" s="404"/>
      <c r="AC190" s="404"/>
      <c r="AD190" s="404"/>
      <c r="AE190" s="404"/>
      <c r="AF190" s="404"/>
      <c r="AG190" s="413"/>
      <c r="AH190" s="404"/>
    </row>
    <row r="191" spans="1:34" ht="21">
      <c r="A191" s="680"/>
      <c r="B191" s="19" t="s">
        <v>30</v>
      </c>
      <c r="C191" s="661"/>
      <c r="D191" s="404"/>
      <c r="E191" s="405"/>
      <c r="F191" s="283"/>
      <c r="G191" s="128"/>
      <c r="H191" s="128"/>
      <c r="I191" s="128"/>
      <c r="J191" s="128"/>
      <c r="K191" s="368"/>
      <c r="L191" s="373"/>
      <c r="M191" s="127"/>
      <c r="N191" s="128"/>
      <c r="O191" s="128"/>
      <c r="P191" s="128"/>
      <c r="Q191" s="128"/>
      <c r="R191" s="368"/>
      <c r="S191" s="369"/>
      <c r="T191" s="378"/>
      <c r="U191" s="368"/>
      <c r="V191" s="368"/>
      <c r="W191" s="368"/>
      <c r="X191" s="368"/>
      <c r="Y191" s="404"/>
      <c r="Z191" s="411"/>
      <c r="AA191" s="412"/>
      <c r="AB191" s="404"/>
      <c r="AC191" s="404"/>
      <c r="AD191" s="404"/>
      <c r="AE191" s="404"/>
      <c r="AF191" s="404"/>
      <c r="AG191" s="413"/>
      <c r="AH191" s="404"/>
    </row>
    <row r="192" spans="1:34" ht="21">
      <c r="A192" s="678" t="s">
        <v>49</v>
      </c>
      <c r="B192" s="20" t="s">
        <v>48</v>
      </c>
      <c r="C192" s="164"/>
      <c r="D192" s="404"/>
      <c r="E192" s="405"/>
      <c r="F192" s="283"/>
      <c r="G192" s="128"/>
      <c r="H192" s="128"/>
      <c r="I192" s="128"/>
      <c r="J192" s="128"/>
      <c r="K192" s="368"/>
      <c r="L192" s="373"/>
      <c r="M192" s="127"/>
      <c r="N192" s="128"/>
      <c r="O192" s="128"/>
      <c r="P192" s="128"/>
      <c r="Q192" s="128"/>
      <c r="R192" s="368"/>
      <c r="S192" s="369"/>
      <c r="T192" s="378"/>
      <c r="U192" s="368"/>
      <c r="V192" s="368"/>
      <c r="W192" s="368"/>
      <c r="X192" s="368"/>
      <c r="Y192" s="404"/>
      <c r="Z192" s="411"/>
      <c r="AA192" s="412"/>
      <c r="AB192" s="404"/>
      <c r="AC192" s="404"/>
      <c r="AD192" s="404"/>
      <c r="AE192" s="404"/>
      <c r="AF192" s="404"/>
      <c r="AG192" s="413"/>
      <c r="AH192" s="404"/>
    </row>
    <row r="193" spans="1:34" ht="21">
      <c r="A193" s="681"/>
      <c r="B193" s="101" t="s">
        <v>81</v>
      </c>
      <c r="C193" s="37" t="s">
        <v>105</v>
      </c>
      <c r="D193" s="404"/>
      <c r="E193" s="405"/>
      <c r="F193" s="283"/>
      <c r="G193" s="128"/>
      <c r="H193" s="128"/>
      <c r="I193" s="128"/>
      <c r="J193" s="128"/>
      <c r="K193" s="368"/>
      <c r="L193" s="373"/>
      <c r="M193" s="127"/>
      <c r="N193" s="128"/>
      <c r="O193" s="128"/>
      <c r="P193" s="128"/>
      <c r="Q193" s="128"/>
      <c r="R193" s="368"/>
      <c r="S193" s="369"/>
      <c r="T193" s="378"/>
      <c r="U193" s="368"/>
      <c r="V193" s="368"/>
      <c r="W193" s="368"/>
      <c r="X193" s="368"/>
      <c r="Y193" s="404"/>
      <c r="Z193" s="411"/>
      <c r="AA193" s="412"/>
      <c r="AB193" s="404"/>
      <c r="AC193" s="404"/>
      <c r="AD193" s="404"/>
      <c r="AE193" s="404"/>
      <c r="AF193" s="404"/>
      <c r="AG193" s="413"/>
      <c r="AH193" s="404"/>
    </row>
    <row r="194" spans="1:34" ht="21">
      <c r="A194" s="681"/>
      <c r="B194" s="101" t="s">
        <v>58</v>
      </c>
      <c r="C194" s="37"/>
      <c r="D194" s="404"/>
      <c r="E194" s="405"/>
      <c r="F194" s="283"/>
      <c r="G194" s="128"/>
      <c r="H194" s="128"/>
      <c r="I194" s="128"/>
      <c r="J194" s="128"/>
      <c r="K194" s="368"/>
      <c r="L194" s="373"/>
      <c r="M194" s="127"/>
      <c r="N194" s="128"/>
      <c r="O194" s="128"/>
      <c r="P194" s="128"/>
      <c r="Q194" s="128"/>
      <c r="R194" s="368"/>
      <c r="S194" s="369"/>
      <c r="T194" s="378"/>
      <c r="U194" s="368"/>
      <c r="V194" s="368"/>
      <c r="W194" s="368"/>
      <c r="X194" s="368"/>
      <c r="Y194" s="404"/>
      <c r="Z194" s="411"/>
      <c r="AA194" s="412"/>
      <c r="AB194" s="404"/>
      <c r="AC194" s="404"/>
      <c r="AD194" s="404"/>
      <c r="AE194" s="404"/>
      <c r="AF194" s="404"/>
      <c r="AG194" s="413"/>
      <c r="AH194" s="404"/>
    </row>
    <row r="195" spans="1:34" ht="21">
      <c r="A195" s="680"/>
      <c r="B195" s="104" t="s">
        <v>82</v>
      </c>
      <c r="C195" s="166" t="s">
        <v>94</v>
      </c>
      <c r="D195" s="404"/>
      <c r="E195" s="405"/>
      <c r="F195" s="283"/>
      <c r="G195" s="128"/>
      <c r="H195" s="128"/>
      <c r="I195" s="128"/>
      <c r="J195" s="128"/>
      <c r="K195" s="368"/>
      <c r="L195" s="373"/>
      <c r="M195" s="127"/>
      <c r="N195" s="128"/>
      <c r="O195" s="128"/>
      <c r="P195" s="128"/>
      <c r="Q195" s="128"/>
      <c r="R195" s="368"/>
      <c r="S195" s="369"/>
      <c r="T195" s="378"/>
      <c r="U195" s="368"/>
      <c r="V195" s="368"/>
      <c r="W195" s="368"/>
      <c r="X195" s="368"/>
      <c r="Y195" s="404"/>
      <c r="Z195" s="411"/>
      <c r="AA195" s="412"/>
      <c r="AB195" s="404"/>
      <c r="AC195" s="404"/>
      <c r="AD195" s="404"/>
      <c r="AE195" s="404"/>
      <c r="AF195" s="404"/>
      <c r="AG195" s="413"/>
      <c r="AH195" s="404"/>
    </row>
    <row r="196" spans="1:34" ht="21">
      <c r="A196" s="156"/>
      <c r="B196" s="103" t="s">
        <v>84</v>
      </c>
      <c r="C196" s="167" t="s">
        <v>113</v>
      </c>
      <c r="D196" s="404"/>
      <c r="E196" s="405"/>
      <c r="F196" s="283"/>
      <c r="G196" s="128"/>
      <c r="H196" s="128"/>
      <c r="I196" s="128"/>
      <c r="J196" s="128"/>
      <c r="K196" s="368"/>
      <c r="L196" s="373"/>
      <c r="M196" s="127"/>
      <c r="N196" s="128"/>
      <c r="O196" s="128"/>
      <c r="P196" s="128"/>
      <c r="Q196" s="128"/>
      <c r="R196" s="368"/>
      <c r="S196" s="369"/>
      <c r="T196" s="378"/>
      <c r="U196" s="368"/>
      <c r="V196" s="368"/>
      <c r="W196" s="368"/>
      <c r="X196" s="368"/>
      <c r="Y196" s="404"/>
      <c r="Z196" s="411"/>
      <c r="AA196" s="412"/>
      <c r="AB196" s="404"/>
      <c r="AC196" s="404"/>
      <c r="AD196" s="404"/>
      <c r="AE196" s="404"/>
      <c r="AF196" s="404"/>
      <c r="AG196" s="413"/>
      <c r="AH196" s="404"/>
    </row>
    <row r="197" spans="1:34" ht="21">
      <c r="A197" s="678" t="s">
        <v>51</v>
      </c>
      <c r="B197" s="8" t="s">
        <v>32</v>
      </c>
      <c r="C197" s="164" t="s">
        <v>86</v>
      </c>
      <c r="D197" s="404"/>
      <c r="E197" s="405"/>
      <c r="F197" s="283"/>
      <c r="G197" s="128"/>
      <c r="H197" s="128"/>
      <c r="I197" s="128"/>
      <c r="J197" s="128"/>
      <c r="K197" s="368"/>
      <c r="L197" s="373"/>
      <c r="M197" s="127"/>
      <c r="N197" s="128"/>
      <c r="O197" s="128"/>
      <c r="P197" s="128"/>
      <c r="Q197" s="128"/>
      <c r="R197" s="368"/>
      <c r="S197" s="369"/>
      <c r="T197" s="378"/>
      <c r="U197" s="368"/>
      <c r="V197" s="368"/>
      <c r="W197" s="368"/>
      <c r="X197" s="368"/>
      <c r="Y197" s="404"/>
      <c r="Z197" s="411"/>
      <c r="AA197" s="412"/>
      <c r="AB197" s="404"/>
      <c r="AC197" s="404"/>
      <c r="AD197" s="404"/>
      <c r="AE197" s="404"/>
      <c r="AF197" s="404"/>
      <c r="AG197" s="413"/>
      <c r="AH197" s="404"/>
    </row>
    <row r="198" spans="1:34" ht="21.75" thickBot="1">
      <c r="A198" s="679"/>
      <c r="B198" s="23" t="s">
        <v>59</v>
      </c>
      <c r="C198" s="171" t="s">
        <v>35</v>
      </c>
      <c r="D198" s="406"/>
      <c r="E198" s="407"/>
      <c r="F198" s="285"/>
      <c r="G198" s="136"/>
      <c r="H198" s="136"/>
      <c r="I198" s="136"/>
      <c r="J198" s="136"/>
      <c r="K198" s="370"/>
      <c r="L198" s="374"/>
      <c r="M198" s="135"/>
      <c r="N198" s="136"/>
      <c r="O198" s="136"/>
      <c r="P198" s="136"/>
      <c r="Q198" s="136"/>
      <c r="R198" s="370"/>
      <c r="S198" s="371"/>
      <c r="T198" s="381"/>
      <c r="U198" s="370"/>
      <c r="V198" s="370"/>
      <c r="W198" s="370"/>
      <c r="X198" s="370"/>
      <c r="Y198" s="406"/>
      <c r="Z198" s="414"/>
      <c r="AA198" s="415"/>
      <c r="AB198" s="406"/>
      <c r="AC198" s="406"/>
      <c r="AD198" s="406"/>
      <c r="AE198" s="406"/>
      <c r="AF198" s="406"/>
      <c r="AG198" s="416"/>
      <c r="AH198" s="406"/>
    </row>
    <row r="200" spans="1:34">
      <c r="Y200" s="1" t="s">
        <v>46</v>
      </c>
    </row>
    <row r="201" spans="1:34">
      <c r="Y201" s="1" t="s">
        <v>179</v>
      </c>
    </row>
  </sheetData>
  <mergeCells count="88">
    <mergeCell ref="A67:AH67"/>
    <mergeCell ref="A68:A71"/>
    <mergeCell ref="B68:B71"/>
    <mergeCell ref="C68:C71"/>
    <mergeCell ref="D68:AH68"/>
    <mergeCell ref="D69:F69"/>
    <mergeCell ref="G69:M69"/>
    <mergeCell ref="N69:T69"/>
    <mergeCell ref="U69:AA69"/>
    <mergeCell ref="AB69:AH69"/>
    <mergeCell ref="A175:A178"/>
    <mergeCell ref="A190:A191"/>
    <mergeCell ref="C190:C191"/>
    <mergeCell ref="A192:A195"/>
    <mergeCell ref="A197:A198"/>
    <mergeCell ref="A166:AH166"/>
    <mergeCell ref="A167:A170"/>
    <mergeCell ref="B167:B170"/>
    <mergeCell ref="C167:C170"/>
    <mergeCell ref="D167:AH167"/>
    <mergeCell ref="D168:E168"/>
    <mergeCell ref="F168:L168"/>
    <mergeCell ref="M168:S168"/>
    <mergeCell ref="T168:Z168"/>
    <mergeCell ref="A142:A145"/>
    <mergeCell ref="A157:A158"/>
    <mergeCell ref="C157:C158"/>
    <mergeCell ref="A159:A162"/>
    <mergeCell ref="A164:A165"/>
    <mergeCell ref="A133:AH133"/>
    <mergeCell ref="A134:A137"/>
    <mergeCell ref="B134:B137"/>
    <mergeCell ref="C134:C137"/>
    <mergeCell ref="D134:AH134"/>
    <mergeCell ref="D135:H135"/>
    <mergeCell ref="I135:O135"/>
    <mergeCell ref="P135:V135"/>
    <mergeCell ref="W135:AC135"/>
    <mergeCell ref="AD135:AH135"/>
    <mergeCell ref="A109:A112"/>
    <mergeCell ref="A124:A125"/>
    <mergeCell ref="C124:C125"/>
    <mergeCell ref="A126:A129"/>
    <mergeCell ref="A131:A132"/>
    <mergeCell ref="A100:AH100"/>
    <mergeCell ref="A101:A104"/>
    <mergeCell ref="B101:B104"/>
    <mergeCell ref="C101:C104"/>
    <mergeCell ref="D101:AH101"/>
    <mergeCell ref="D102:J102"/>
    <mergeCell ref="K102:Q102"/>
    <mergeCell ref="R102:X102"/>
    <mergeCell ref="Y102:AE102"/>
    <mergeCell ref="A1:AH1"/>
    <mergeCell ref="A2:A5"/>
    <mergeCell ref="B2:B5"/>
    <mergeCell ref="C2:C5"/>
    <mergeCell ref="D2:AH2"/>
    <mergeCell ref="D3:I3"/>
    <mergeCell ref="K3:P3"/>
    <mergeCell ref="Q3:W3"/>
    <mergeCell ref="X3:AD3"/>
    <mergeCell ref="AE3:AH3"/>
    <mergeCell ref="A10:A13"/>
    <mergeCell ref="A32:A33"/>
    <mergeCell ref="A34:AH34"/>
    <mergeCell ref="A35:A38"/>
    <mergeCell ref="B35:B38"/>
    <mergeCell ref="C35:C38"/>
    <mergeCell ref="D35:AH35"/>
    <mergeCell ref="A25:A26"/>
    <mergeCell ref="C25:C26"/>
    <mergeCell ref="A27:A30"/>
    <mergeCell ref="D36:F36"/>
    <mergeCell ref="G36:M36"/>
    <mergeCell ref="N36:T36"/>
    <mergeCell ref="U36:AA36"/>
    <mergeCell ref="AB36:AE36"/>
    <mergeCell ref="A43:A46"/>
    <mergeCell ref="A58:A59"/>
    <mergeCell ref="C58:C59"/>
    <mergeCell ref="A60:A63"/>
    <mergeCell ref="A65:A66"/>
    <mergeCell ref="A76:A79"/>
    <mergeCell ref="A91:A92"/>
    <mergeCell ref="C91:C92"/>
    <mergeCell ref="A93:A96"/>
    <mergeCell ref="A98:A99"/>
  </mergeCells>
  <phoneticPr fontId="1" type="noConversion"/>
  <printOptions horizontalCentered="1"/>
  <pageMargins left="0.15748031496062992" right="0.19685039370078741" top="0.19685039370078741" bottom="0" header="0" footer="0"/>
  <pageSetup paperSize="9" scale="81" orientation="landscape" r:id="rId1"/>
  <headerFooter alignWithMargins="0">
    <oddFooter>Stranica &amp;P od &amp;N</oddFooter>
  </headerFooter>
  <rowBreaks count="2" manualBreakCount="2">
    <brk id="33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201"/>
  <sheetViews>
    <sheetView view="pageBreakPreview" workbookViewId="0">
      <selection activeCell="A166" sqref="A166:AH166"/>
    </sheetView>
  </sheetViews>
  <sheetFormatPr defaultRowHeight="15"/>
  <cols>
    <col min="1" max="1" width="5.42578125" style="28" customWidth="1"/>
    <col min="2" max="2" width="20" style="29" customWidth="1"/>
    <col min="3" max="3" width="18.140625" style="29" customWidth="1"/>
    <col min="4" max="34" width="3.7109375" style="1" customWidth="1"/>
    <col min="35" max="16384" width="9.140625" style="1"/>
  </cols>
  <sheetData>
    <row r="1" spans="1:34" ht="22.5" customHeight="1" thickBot="1">
      <c r="A1" s="667" t="s">
        <v>183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s="2" customFormat="1" ht="26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s="2" customFormat="1" ht="39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s="2" customFormat="1" ht="20.2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s="2" customFormat="1" ht="23.2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5" t="s">
        <v>2</v>
      </c>
      <c r="B6" s="6" t="s">
        <v>3</v>
      </c>
      <c r="C6" s="163" t="str">
        <f>[1]Nastavni_planovi_12_13!AC89</f>
        <v>Brajković Ines</v>
      </c>
      <c r="D6" s="58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/>
      <c r="R6" s="123"/>
      <c r="S6" s="123"/>
      <c r="T6" s="123"/>
      <c r="U6" s="123"/>
      <c r="V6" s="333"/>
      <c r="W6" s="334"/>
      <c r="X6" s="281" t="s">
        <v>177</v>
      </c>
      <c r="Y6" s="123"/>
      <c r="Z6" s="123"/>
      <c r="AA6" s="154"/>
      <c r="AB6" s="123"/>
      <c r="AC6" s="333"/>
      <c r="AD6" s="343"/>
      <c r="AE6" s="280"/>
      <c r="AF6" s="123"/>
      <c r="AG6" s="152"/>
      <c r="AH6" s="123"/>
    </row>
    <row r="7" spans="1:34" ht="20.100000000000001" customHeight="1">
      <c r="A7" s="14" t="s">
        <v>4</v>
      </c>
      <c r="B7" s="8" t="s">
        <v>5</v>
      </c>
      <c r="C7" s="164"/>
      <c r="D7" s="587"/>
      <c r="E7" s="587"/>
      <c r="F7" s="587"/>
      <c r="G7" s="587"/>
      <c r="H7" s="587"/>
      <c r="I7" s="588"/>
      <c r="J7" s="589"/>
      <c r="K7" s="587"/>
      <c r="L7" s="587"/>
      <c r="M7" s="587"/>
      <c r="N7" s="587"/>
      <c r="O7" s="587"/>
      <c r="P7" s="590"/>
      <c r="Q7" s="122"/>
      <c r="R7" s="124"/>
      <c r="S7" s="124"/>
      <c r="T7" s="124"/>
      <c r="U7" s="124"/>
      <c r="V7" s="335"/>
      <c r="W7" s="336"/>
      <c r="X7" s="282"/>
      <c r="Y7" s="124"/>
      <c r="Z7" s="124"/>
      <c r="AA7" s="124"/>
      <c r="AB7" s="124"/>
      <c r="AC7" s="335"/>
      <c r="AD7" s="344"/>
      <c r="AE7" s="122"/>
      <c r="AF7" s="124"/>
      <c r="AG7" s="125"/>
      <c r="AH7" s="124"/>
    </row>
    <row r="8" spans="1:34" ht="20.100000000000001" customHeight="1">
      <c r="A8" s="34"/>
      <c r="B8" s="10" t="s">
        <v>6</v>
      </c>
      <c r="C8" s="165" t="str">
        <f>[1]Nastavni_planovi_12_13!AC91</f>
        <v>Grujić Sanja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9"/>
      <c r="AH8" s="128"/>
    </row>
    <row r="9" spans="1:34" ht="20.100000000000001" customHeight="1">
      <c r="A9" s="35"/>
      <c r="B9" s="13" t="s">
        <v>36</v>
      </c>
      <c r="C9" s="166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9"/>
      <c r="AH9" s="128"/>
    </row>
    <row r="10" spans="1:34" ht="20.100000000000001" customHeight="1">
      <c r="A10" s="678" t="s">
        <v>7</v>
      </c>
      <c r="B10" s="8" t="s">
        <v>8</v>
      </c>
      <c r="C10" s="164"/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682"/>
      <c r="B11" s="15" t="s">
        <v>43</v>
      </c>
      <c r="C11" s="167" t="str">
        <f>[1]Nastavni_planovi_12_13!AC94</f>
        <v>Moscarda Lorena</v>
      </c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9"/>
      <c r="AH11" s="128"/>
    </row>
    <row r="12" spans="1:34" ht="20.100000000000001" customHeight="1">
      <c r="A12" s="682"/>
      <c r="B12" s="15" t="s">
        <v>9</v>
      </c>
      <c r="C12" s="167" t="str">
        <f>[1]Nastavni_planovi_12_13!AC95</f>
        <v>Rusac Emanuela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9"/>
      <c r="AH12" s="128"/>
    </row>
    <row r="13" spans="1:34" ht="20.100000000000001" customHeight="1">
      <c r="A13" s="683"/>
      <c r="B13" s="15" t="s">
        <v>42</v>
      </c>
      <c r="C13" s="166"/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9"/>
      <c r="AH13" s="128"/>
    </row>
    <row r="14" spans="1:34" ht="20.100000000000001" customHeight="1">
      <c r="A14" s="40" t="s">
        <v>10</v>
      </c>
      <c r="B14" s="17" t="s">
        <v>12</v>
      </c>
      <c r="C14" s="168" t="str">
        <f>[1]Nastavni_planovi_12_13!AC98</f>
        <v>Ursić Marica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40" t="s">
        <v>11</v>
      </c>
      <c r="B15" s="17" t="s">
        <v>14</v>
      </c>
      <c r="C15" s="168" t="str">
        <f>[1]Nastavni_planovi_12_13!AC99</f>
        <v>Bulić Eva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40" t="s">
        <v>13</v>
      </c>
      <c r="B16" s="17" t="s">
        <v>47</v>
      </c>
      <c r="C16" s="168" t="str">
        <f>[1]Nastavni_planovi_12_13!AC100</f>
        <v>Barbiš Sandra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40" t="s">
        <v>15</v>
      </c>
      <c r="B17" s="17" t="s">
        <v>56</v>
      </c>
      <c r="C17" s="168" t="str">
        <f>[1]Nastavni_planovi_12_13!AC101</f>
        <v>Stemberger Sergio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9"/>
      <c r="AH17" s="128"/>
    </row>
    <row r="18" spans="1:34" ht="20.100000000000001" customHeight="1">
      <c r="A18" s="40" t="s">
        <v>60</v>
      </c>
      <c r="B18" s="17" t="s">
        <v>57</v>
      </c>
      <c r="C18" s="169" t="str">
        <f>[1]Nastavni_planovi_12_13!AC102</f>
        <v>Klokić Alma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9"/>
      <c r="AH18" s="128"/>
    </row>
    <row r="19" spans="1:34" ht="20.100000000000001" customHeight="1">
      <c r="A19" s="40" t="s">
        <v>19</v>
      </c>
      <c r="B19" s="17" t="s">
        <v>16</v>
      </c>
      <c r="C19" s="168" t="str">
        <f>[1]Nastavni_planovi_12_13!AC103</f>
        <v>Dobrić Igor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9"/>
      <c r="AH19" s="128"/>
    </row>
    <row r="20" spans="1:34" ht="20.100000000000001" customHeight="1">
      <c r="A20" s="40" t="s">
        <v>21</v>
      </c>
      <c r="B20" s="17" t="s">
        <v>18</v>
      </c>
      <c r="C20" s="168" t="str">
        <f>[1]Nastavni_planovi_12_13!AC104</f>
        <v>Hrestak Biševac Martina</v>
      </c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9"/>
      <c r="AH20" s="128"/>
    </row>
    <row r="21" spans="1:34" ht="20.100000000000001" customHeight="1">
      <c r="A21" s="40" t="s">
        <v>23</v>
      </c>
      <c r="B21" s="17" t="s">
        <v>20</v>
      </c>
      <c r="C21" s="168" t="str">
        <f>[1]Nastavni_planovi_12_13!AC105</f>
        <v>Gortan Robert</v>
      </c>
      <c r="D21" s="591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/>
      <c r="Z21" s="128"/>
      <c r="AA21" s="128" t="s">
        <v>177</v>
      </c>
      <c r="AB21" s="128"/>
      <c r="AC21" s="337"/>
      <c r="AD21" s="345"/>
      <c r="AE21" s="127"/>
      <c r="AF21" s="128"/>
      <c r="AG21" s="129"/>
      <c r="AH21" s="128" t="s">
        <v>177</v>
      </c>
    </row>
    <row r="22" spans="1:34" ht="20.100000000000001" customHeight="1">
      <c r="A22" s="40" t="s">
        <v>25</v>
      </c>
      <c r="B22" s="17" t="s">
        <v>22</v>
      </c>
      <c r="C22" s="168" t="str">
        <f>[1]Nastavni_planovi_12_13!AC106</f>
        <v>Gržinić Branka</v>
      </c>
      <c r="D22" s="591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/>
      <c r="Y22" s="128"/>
      <c r="Z22" s="128"/>
      <c r="AA22" s="128"/>
      <c r="AB22" s="128"/>
      <c r="AC22" s="337"/>
      <c r="AD22" s="345"/>
      <c r="AE22" s="127"/>
      <c r="AF22" s="128"/>
      <c r="AG22" s="129"/>
      <c r="AH22" s="128"/>
    </row>
    <row r="23" spans="1:34" ht="20.100000000000001" customHeight="1">
      <c r="A23" s="40" t="s">
        <v>27</v>
      </c>
      <c r="B23" s="17" t="s">
        <v>24</v>
      </c>
      <c r="C23" s="168" t="str">
        <f>[1]Nastavni_planovi_12_13!AC107</f>
        <v>Skok Damir</v>
      </c>
      <c r="D23" s="591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/>
      <c r="AF23" s="128"/>
      <c r="AG23" s="129"/>
      <c r="AH23" s="128"/>
    </row>
    <row r="24" spans="1:34" ht="20.100000000000001" customHeight="1">
      <c r="A24" s="40" t="s">
        <v>28</v>
      </c>
      <c r="B24" s="17" t="s">
        <v>26</v>
      </c>
      <c r="C24" s="164" t="str">
        <f>[1]Nastavni_planovi_12_13!AC108</f>
        <v>Burić Ivana</v>
      </c>
      <c r="D24" s="591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/>
      <c r="AG24" s="129"/>
      <c r="AH24" s="128"/>
    </row>
    <row r="25" spans="1:34" ht="20.100000000000001" customHeight="1">
      <c r="A25" s="678" t="s">
        <v>31</v>
      </c>
      <c r="B25" s="18" t="s">
        <v>29</v>
      </c>
      <c r="C25" s="660" t="str">
        <f>[1]Nastavni_planovi_12_13!AC109</f>
        <v>Ujčić Anika</v>
      </c>
      <c r="D25" s="591"/>
      <c r="E25" s="591"/>
      <c r="F25" s="591"/>
      <c r="G25" s="591"/>
      <c r="H25" s="591"/>
      <c r="I25" s="592"/>
      <c r="J25" s="593"/>
      <c r="K25" s="591"/>
      <c r="L25" s="591"/>
      <c r="M25" s="591"/>
      <c r="N25" s="591"/>
      <c r="O25" s="591"/>
      <c r="P25" s="594"/>
      <c r="Q25" s="127"/>
      <c r="R25" s="128"/>
      <c r="S25" s="128"/>
      <c r="T25" s="128"/>
      <c r="U25" s="128"/>
      <c r="V25" s="337"/>
      <c r="W25" s="338"/>
      <c r="X25" s="283"/>
      <c r="Y25" s="128"/>
      <c r="Z25" s="128"/>
      <c r="AA25" s="128"/>
      <c r="AB25" s="128"/>
      <c r="AC25" s="337"/>
      <c r="AD25" s="345"/>
      <c r="AE25" s="127"/>
      <c r="AF25" s="128"/>
      <c r="AG25" s="129"/>
      <c r="AH25" s="128"/>
    </row>
    <row r="26" spans="1:34" ht="20.100000000000001" customHeight="1">
      <c r="A26" s="680"/>
      <c r="B26" s="19" t="s">
        <v>30</v>
      </c>
      <c r="C26" s="661"/>
      <c r="D26" s="591"/>
      <c r="E26" s="591"/>
      <c r="F26" s="591"/>
      <c r="G26" s="591"/>
      <c r="H26" s="591"/>
      <c r="I26" s="592"/>
      <c r="J26" s="593"/>
      <c r="K26" s="591"/>
      <c r="L26" s="591"/>
      <c r="M26" s="591"/>
      <c r="N26" s="591"/>
      <c r="O26" s="591"/>
      <c r="P26" s="594"/>
      <c r="Q26" s="127"/>
      <c r="R26" s="128"/>
      <c r="S26" s="128"/>
      <c r="T26" s="128"/>
      <c r="U26" s="128"/>
      <c r="V26" s="337"/>
      <c r="W26" s="338"/>
      <c r="X26" s="283"/>
      <c r="Y26" s="128"/>
      <c r="Z26" s="128"/>
      <c r="AA26" s="128"/>
      <c r="AB26" s="128"/>
      <c r="AC26" s="337"/>
      <c r="AD26" s="345"/>
      <c r="AE26" s="127"/>
      <c r="AF26" s="128"/>
      <c r="AG26" s="129"/>
      <c r="AH26" s="128"/>
    </row>
    <row r="27" spans="1:34" ht="20.100000000000001" customHeight="1">
      <c r="A27" s="678" t="s">
        <v>49</v>
      </c>
      <c r="B27" s="20" t="s">
        <v>48</v>
      </c>
      <c r="C27" s="164"/>
      <c r="D27" s="591"/>
      <c r="E27" s="591"/>
      <c r="F27" s="591"/>
      <c r="G27" s="591"/>
      <c r="H27" s="591"/>
      <c r="I27" s="592"/>
      <c r="J27" s="593"/>
      <c r="K27" s="591"/>
      <c r="L27" s="591"/>
      <c r="M27" s="591"/>
      <c r="N27" s="591"/>
      <c r="O27" s="591"/>
      <c r="P27" s="594"/>
      <c r="Q27" s="127"/>
      <c r="R27" s="128"/>
      <c r="S27" s="128"/>
      <c r="T27" s="128"/>
      <c r="U27" s="128"/>
      <c r="V27" s="337"/>
      <c r="W27" s="338"/>
      <c r="X27" s="283"/>
      <c r="Y27" s="128"/>
      <c r="Z27" s="128"/>
      <c r="AA27" s="128"/>
      <c r="AB27" s="128"/>
      <c r="AC27" s="337"/>
      <c r="AD27" s="345"/>
      <c r="AE27" s="127"/>
      <c r="AF27" s="128"/>
      <c r="AG27" s="129"/>
      <c r="AH27" s="128"/>
    </row>
    <row r="28" spans="1:34" ht="20.100000000000001" customHeight="1">
      <c r="A28" s="681"/>
      <c r="B28" s="101" t="s">
        <v>81</v>
      </c>
      <c r="C28" s="37" t="str">
        <f>[1]Nastavni_planovi_12_13!AC112</f>
        <v>Načinović  Željko</v>
      </c>
      <c r="D28" s="591"/>
      <c r="E28" s="591"/>
      <c r="F28" s="591"/>
      <c r="G28" s="591"/>
      <c r="H28" s="591"/>
      <c r="I28" s="592"/>
      <c r="J28" s="593"/>
      <c r="K28" s="591"/>
      <c r="L28" s="591"/>
      <c r="M28" s="591"/>
      <c r="N28" s="591"/>
      <c r="O28" s="591"/>
      <c r="P28" s="594"/>
      <c r="Q28" s="127"/>
      <c r="R28" s="128"/>
      <c r="S28" s="128"/>
      <c r="T28" s="128"/>
      <c r="U28" s="128"/>
      <c r="V28" s="337"/>
      <c r="W28" s="338"/>
      <c r="X28" s="283"/>
      <c r="Y28" s="128"/>
      <c r="Z28" s="128"/>
      <c r="AA28" s="128"/>
      <c r="AB28" s="128"/>
      <c r="AC28" s="337"/>
      <c r="AD28" s="345"/>
      <c r="AE28" s="127"/>
      <c r="AF28" s="128"/>
      <c r="AG28" s="129"/>
      <c r="AH28" s="128"/>
    </row>
    <row r="29" spans="1:34" ht="20.100000000000001" customHeight="1">
      <c r="A29" s="681"/>
      <c r="B29" s="101" t="s">
        <v>58</v>
      </c>
      <c r="C29" s="37"/>
      <c r="D29" s="591"/>
      <c r="E29" s="591"/>
      <c r="F29" s="591"/>
      <c r="G29" s="591"/>
      <c r="H29" s="591"/>
      <c r="I29" s="592"/>
      <c r="J29" s="593"/>
      <c r="K29" s="591"/>
      <c r="L29" s="591"/>
      <c r="M29" s="591"/>
      <c r="N29" s="591"/>
      <c r="O29" s="591"/>
      <c r="P29" s="594"/>
      <c r="Q29" s="127"/>
      <c r="R29" s="128"/>
      <c r="S29" s="128"/>
      <c r="T29" s="128"/>
      <c r="U29" s="128"/>
      <c r="V29" s="337"/>
      <c r="W29" s="338"/>
      <c r="X29" s="283"/>
      <c r="Y29" s="128"/>
      <c r="Z29" s="128"/>
      <c r="AA29" s="128"/>
      <c r="AB29" s="128"/>
      <c r="AC29" s="337"/>
      <c r="AD29" s="345"/>
      <c r="AE29" s="127"/>
      <c r="AF29" s="128"/>
      <c r="AG29" s="129"/>
      <c r="AH29" s="128"/>
    </row>
    <row r="30" spans="1:34" ht="20.100000000000001" customHeight="1">
      <c r="A30" s="680"/>
      <c r="B30" s="104" t="s">
        <v>82</v>
      </c>
      <c r="C30" s="166" t="str">
        <f>[1]Nastavni_planovi_12_13!AC114</f>
        <v>Bulić Eva</v>
      </c>
      <c r="D30" s="595"/>
      <c r="E30" s="595"/>
      <c r="F30" s="595"/>
      <c r="G30" s="595"/>
      <c r="H30" s="595"/>
      <c r="I30" s="596"/>
      <c r="J30" s="597"/>
      <c r="K30" s="595"/>
      <c r="L30" s="595"/>
      <c r="M30" s="595"/>
      <c r="N30" s="595"/>
      <c r="O30" s="595"/>
      <c r="P30" s="598"/>
      <c r="Q30" s="131"/>
      <c r="R30" s="132"/>
      <c r="S30" s="132"/>
      <c r="T30" s="132"/>
      <c r="U30" s="132"/>
      <c r="V30" s="339"/>
      <c r="W30" s="340"/>
      <c r="X30" s="284"/>
      <c r="Y30" s="132"/>
      <c r="Z30" s="132"/>
      <c r="AA30" s="132"/>
      <c r="AB30" s="132"/>
      <c r="AC30" s="339"/>
      <c r="AD30" s="346"/>
      <c r="AE30" s="131"/>
      <c r="AF30" s="132"/>
      <c r="AG30" s="133"/>
      <c r="AH30" s="132"/>
    </row>
    <row r="31" spans="1:34" ht="20.100000000000001" customHeight="1">
      <c r="A31" s="21"/>
      <c r="B31" s="103" t="s">
        <v>84</v>
      </c>
      <c r="C31" s="167" t="str">
        <f>[1]Nastavni_planovi_12_13!AC115</f>
        <v>Burić Ivana</v>
      </c>
      <c r="D31" s="595"/>
      <c r="E31" s="595"/>
      <c r="F31" s="595"/>
      <c r="G31" s="595"/>
      <c r="H31" s="595"/>
      <c r="I31" s="596"/>
      <c r="J31" s="597"/>
      <c r="K31" s="595"/>
      <c r="L31" s="595"/>
      <c r="M31" s="595"/>
      <c r="N31" s="595"/>
      <c r="O31" s="595"/>
      <c r="P31" s="598"/>
      <c r="Q31" s="131"/>
      <c r="R31" s="132"/>
      <c r="S31" s="132"/>
      <c r="T31" s="132"/>
      <c r="U31" s="132"/>
      <c r="V31" s="339"/>
      <c r="W31" s="340"/>
      <c r="X31" s="284"/>
      <c r="Y31" s="132"/>
      <c r="Z31" s="132"/>
      <c r="AA31" s="132"/>
      <c r="AB31" s="132"/>
      <c r="AC31" s="339"/>
      <c r="AD31" s="346"/>
      <c r="AE31" s="131"/>
      <c r="AF31" s="132"/>
      <c r="AG31" s="133"/>
      <c r="AH31" s="132"/>
    </row>
    <row r="32" spans="1:34" ht="20.100000000000001" customHeight="1">
      <c r="A32" s="678" t="s">
        <v>51</v>
      </c>
      <c r="B32" s="8" t="s">
        <v>32</v>
      </c>
      <c r="C32" s="164" t="str">
        <f>[1]Nastavni_planovi_12_13!AC116</f>
        <v>Rabar Loreta</v>
      </c>
      <c r="D32" s="595"/>
      <c r="E32" s="595"/>
      <c r="F32" s="591"/>
      <c r="G32" s="595"/>
      <c r="H32" s="595"/>
      <c r="I32" s="596"/>
      <c r="J32" s="597"/>
      <c r="K32" s="595"/>
      <c r="L32" s="595"/>
      <c r="M32" s="595"/>
      <c r="N32" s="595"/>
      <c r="O32" s="595"/>
      <c r="P32" s="598"/>
      <c r="Q32" s="131"/>
      <c r="R32" s="132"/>
      <c r="S32" s="132"/>
      <c r="T32" s="132"/>
      <c r="U32" s="132"/>
      <c r="V32" s="339"/>
      <c r="W32" s="340"/>
      <c r="X32" s="284"/>
      <c r="Y32" s="132"/>
      <c r="Z32" s="132"/>
      <c r="AA32" s="132"/>
      <c r="AB32" s="132"/>
      <c r="AC32" s="339"/>
      <c r="AD32" s="346"/>
      <c r="AE32" s="131"/>
      <c r="AF32" s="132"/>
      <c r="AG32" s="133"/>
      <c r="AH32" s="132"/>
    </row>
    <row r="33" spans="1:34" ht="20.100000000000001" customHeight="1" thickBot="1">
      <c r="A33" s="679"/>
      <c r="B33" s="23" t="s">
        <v>59</v>
      </c>
      <c r="C33" s="171" t="s">
        <v>35</v>
      </c>
      <c r="D33" s="599"/>
      <c r="E33" s="599"/>
      <c r="F33" s="599"/>
      <c r="G33" s="599"/>
      <c r="H33" s="599"/>
      <c r="I33" s="600"/>
      <c r="J33" s="601"/>
      <c r="K33" s="599"/>
      <c r="L33" s="599"/>
      <c r="M33" s="599"/>
      <c r="N33" s="599"/>
      <c r="O33" s="599"/>
      <c r="P33" s="602"/>
      <c r="Q33" s="135"/>
      <c r="R33" s="136"/>
      <c r="S33" s="136"/>
      <c r="T33" s="136"/>
      <c r="U33" s="136"/>
      <c r="V33" s="341"/>
      <c r="W33" s="342"/>
      <c r="X33" s="285"/>
      <c r="Y33" s="136"/>
      <c r="Z33" s="136"/>
      <c r="AA33" s="136"/>
      <c r="AB33" s="136"/>
      <c r="AC33" s="341"/>
      <c r="AD33" s="347"/>
      <c r="AE33" s="135"/>
      <c r="AF33" s="136"/>
      <c r="AG33" s="137"/>
      <c r="AH33" s="136"/>
    </row>
    <row r="34" spans="1:34" ht="29.25" customHeight="1" thickBot="1">
      <c r="A34" s="667" t="s">
        <v>183</v>
      </c>
      <c r="B34" s="668"/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9"/>
    </row>
    <row r="35" spans="1:34" ht="24.95" customHeight="1">
      <c r="A35" s="670" t="s">
        <v>0</v>
      </c>
      <c r="B35" s="673" t="s">
        <v>1</v>
      </c>
      <c r="C35" s="662" t="s">
        <v>34</v>
      </c>
      <c r="D35" s="676" t="s">
        <v>150</v>
      </c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7"/>
    </row>
    <row r="36" spans="1:34" ht="33.75" customHeight="1">
      <c r="A36" s="671"/>
      <c r="B36" s="674"/>
      <c r="C36" s="686"/>
      <c r="D36" s="688"/>
      <c r="E36" s="689"/>
      <c r="F36" s="689"/>
      <c r="G36" s="695" t="s">
        <v>151</v>
      </c>
      <c r="H36" s="696"/>
      <c r="I36" s="696"/>
      <c r="J36" s="696"/>
      <c r="K36" s="696"/>
      <c r="L36" s="696"/>
      <c r="M36" s="697"/>
      <c r="N36" s="694" t="s">
        <v>152</v>
      </c>
      <c r="O36" s="696"/>
      <c r="P36" s="696"/>
      <c r="Q36" s="696"/>
      <c r="R36" s="696"/>
      <c r="S36" s="696"/>
      <c r="T36" s="697"/>
      <c r="U36" s="695" t="s">
        <v>153</v>
      </c>
      <c r="V36" s="696"/>
      <c r="W36" s="696"/>
      <c r="X36" s="696"/>
      <c r="Y36" s="696"/>
      <c r="Z36" s="696"/>
      <c r="AA36" s="697"/>
      <c r="AB36" s="684" t="s">
        <v>154</v>
      </c>
      <c r="AC36" s="685"/>
      <c r="AD36" s="685"/>
      <c r="AE36" s="685"/>
      <c r="AF36" s="217"/>
      <c r="AG36" s="218"/>
      <c r="AH36" s="219"/>
    </row>
    <row r="37" spans="1:34" ht="24.95" customHeight="1">
      <c r="A37" s="671"/>
      <c r="B37" s="674"/>
      <c r="C37" s="686"/>
      <c r="D37" s="220">
        <v>1</v>
      </c>
      <c r="E37" s="221">
        <v>2</v>
      </c>
      <c r="F37" s="222">
        <v>3</v>
      </c>
      <c r="G37" s="223">
        <v>4</v>
      </c>
      <c r="H37" s="26">
        <v>5</v>
      </c>
      <c r="I37" s="26">
        <v>6</v>
      </c>
      <c r="J37" s="26">
        <v>7</v>
      </c>
      <c r="K37" s="26">
        <v>8</v>
      </c>
      <c r="L37" s="221">
        <v>9</v>
      </c>
      <c r="M37" s="222">
        <v>10</v>
      </c>
      <c r="N37" s="223">
        <v>11</v>
      </c>
      <c r="O37" s="26">
        <v>12</v>
      </c>
      <c r="P37" s="26">
        <v>13</v>
      </c>
      <c r="Q37" s="26">
        <v>14</v>
      </c>
      <c r="R37" s="26">
        <v>15</v>
      </c>
      <c r="S37" s="221">
        <v>16</v>
      </c>
      <c r="T37" s="222">
        <v>17</v>
      </c>
      <c r="U37" s="223">
        <v>18</v>
      </c>
      <c r="V37" s="26">
        <v>19</v>
      </c>
      <c r="W37" s="26">
        <v>20</v>
      </c>
      <c r="X37" s="26">
        <v>21</v>
      </c>
      <c r="Y37" s="26">
        <v>22</v>
      </c>
      <c r="Z37" s="221">
        <v>23</v>
      </c>
      <c r="AA37" s="222">
        <v>24</v>
      </c>
      <c r="AB37" s="223">
        <v>25</v>
      </c>
      <c r="AC37" s="26">
        <v>26</v>
      </c>
      <c r="AD37" s="26">
        <v>27</v>
      </c>
      <c r="AE37" s="224">
        <v>28</v>
      </c>
      <c r="AF37" s="225"/>
      <c r="AG37" s="221"/>
      <c r="AH37" s="226"/>
    </row>
    <row r="38" spans="1:34" ht="24.95" customHeight="1" thickBot="1">
      <c r="A38" s="672"/>
      <c r="B38" s="675"/>
      <c r="C38" s="687"/>
      <c r="D38" s="227" t="s">
        <v>39</v>
      </c>
      <c r="E38" s="228" t="s">
        <v>37</v>
      </c>
      <c r="F38" s="229" t="s">
        <v>40</v>
      </c>
      <c r="G38" s="213" t="s">
        <v>39</v>
      </c>
      <c r="H38" s="3" t="s">
        <v>41</v>
      </c>
      <c r="I38" s="3" t="s">
        <v>37</v>
      </c>
      <c r="J38" s="3" t="s">
        <v>38</v>
      </c>
      <c r="K38" s="3" t="s">
        <v>39</v>
      </c>
      <c r="L38" s="230" t="s">
        <v>37</v>
      </c>
      <c r="M38" s="231" t="s">
        <v>40</v>
      </c>
      <c r="N38" s="213" t="s">
        <v>39</v>
      </c>
      <c r="O38" s="3" t="s">
        <v>41</v>
      </c>
      <c r="P38" s="3" t="s">
        <v>37</v>
      </c>
      <c r="Q38" s="3" t="s">
        <v>38</v>
      </c>
      <c r="R38" s="3" t="s">
        <v>39</v>
      </c>
      <c r="S38" s="230" t="s">
        <v>37</v>
      </c>
      <c r="T38" s="231" t="s">
        <v>40</v>
      </c>
      <c r="U38" s="213" t="s">
        <v>39</v>
      </c>
      <c r="V38" s="3" t="s">
        <v>41</v>
      </c>
      <c r="W38" s="3" t="s">
        <v>37</v>
      </c>
      <c r="X38" s="3" t="s">
        <v>38</v>
      </c>
      <c r="Y38" s="3" t="s">
        <v>39</v>
      </c>
      <c r="Z38" s="230" t="s">
        <v>37</v>
      </c>
      <c r="AA38" s="231" t="s">
        <v>40</v>
      </c>
      <c r="AB38" s="213" t="s">
        <v>39</v>
      </c>
      <c r="AC38" s="3" t="s">
        <v>41</v>
      </c>
      <c r="AD38" s="3" t="s">
        <v>37</v>
      </c>
      <c r="AE38" s="232" t="s">
        <v>38</v>
      </c>
      <c r="AF38" s="233"/>
      <c r="AG38" s="230"/>
      <c r="AH38" s="231"/>
    </row>
    <row r="39" spans="1:34" ht="20.100000000000001" customHeight="1" thickTop="1">
      <c r="A39" s="498" t="s">
        <v>2</v>
      </c>
      <c r="B39" s="13" t="s">
        <v>3</v>
      </c>
      <c r="C39" s="166" t="str">
        <f>C6</f>
        <v>Brajković Ines</v>
      </c>
      <c r="D39" s="501"/>
      <c r="E39" s="517"/>
      <c r="F39" s="519"/>
      <c r="G39" s="500"/>
      <c r="H39" s="501"/>
      <c r="I39" s="501"/>
      <c r="J39" s="501"/>
      <c r="K39" s="501"/>
      <c r="L39" s="517"/>
      <c r="M39" s="518"/>
      <c r="N39" s="504"/>
      <c r="O39" s="501"/>
      <c r="P39" s="501"/>
      <c r="Q39" s="501"/>
      <c r="R39" s="501"/>
      <c r="S39" s="517"/>
      <c r="T39" s="519"/>
      <c r="U39" s="500"/>
      <c r="V39" s="501"/>
      <c r="W39" s="501"/>
      <c r="X39" s="501"/>
      <c r="Y39" s="501"/>
      <c r="Z39" s="517"/>
      <c r="AA39" s="518"/>
      <c r="AB39" s="504"/>
      <c r="AC39" s="501"/>
      <c r="AD39" s="501"/>
      <c r="AE39" s="520"/>
      <c r="AF39" s="561"/>
      <c r="AG39" s="562"/>
      <c r="AH39" s="516"/>
    </row>
    <row r="40" spans="1:34" ht="20.100000000000001" customHeight="1">
      <c r="A40" s="494" t="s">
        <v>4</v>
      </c>
      <c r="B40" s="8" t="s">
        <v>5</v>
      </c>
      <c r="C40" s="495"/>
      <c r="D40" s="506"/>
      <c r="E40" s="522"/>
      <c r="F40" s="524"/>
      <c r="G40" s="525"/>
      <c r="H40" s="506"/>
      <c r="I40" s="506"/>
      <c r="J40" s="506"/>
      <c r="K40" s="506"/>
      <c r="L40" s="522"/>
      <c r="M40" s="523"/>
      <c r="N40" s="509"/>
      <c r="O40" s="506"/>
      <c r="P40" s="506"/>
      <c r="Q40" s="506"/>
      <c r="R40" s="506"/>
      <c r="S40" s="522"/>
      <c r="T40" s="524"/>
      <c r="U40" s="525"/>
      <c r="V40" s="506"/>
      <c r="W40" s="506"/>
      <c r="X40" s="506"/>
      <c r="Y40" s="506"/>
      <c r="Z40" s="522"/>
      <c r="AA40" s="523"/>
      <c r="AB40" s="509"/>
      <c r="AC40" s="506"/>
      <c r="AD40" s="506"/>
      <c r="AE40" s="526"/>
      <c r="AF40" s="563"/>
      <c r="AG40" s="564"/>
      <c r="AH40" s="521"/>
    </row>
    <row r="41" spans="1:34" ht="20.100000000000001" customHeight="1">
      <c r="A41" s="497"/>
      <c r="B41" s="10" t="s">
        <v>6</v>
      </c>
      <c r="C41" s="165" t="str">
        <f>C8</f>
        <v>Grujić Sanja</v>
      </c>
      <c r="D41" s="506"/>
      <c r="E41" s="522"/>
      <c r="F41" s="524"/>
      <c r="G41" s="525"/>
      <c r="H41" s="506"/>
      <c r="I41" s="506"/>
      <c r="J41" s="506"/>
      <c r="K41" s="506"/>
      <c r="L41" s="522"/>
      <c r="M41" s="523"/>
      <c r="N41" s="509"/>
      <c r="O41" s="506"/>
      <c r="P41" s="506"/>
      <c r="Q41" s="506"/>
      <c r="R41" s="506" t="s">
        <v>177</v>
      </c>
      <c r="S41" s="522"/>
      <c r="T41" s="524"/>
      <c r="U41" s="525"/>
      <c r="V41" s="506"/>
      <c r="W41" s="506"/>
      <c r="X41" s="506"/>
      <c r="Y41" s="506"/>
      <c r="Z41" s="522"/>
      <c r="AA41" s="523"/>
      <c r="AB41" s="509"/>
      <c r="AC41" s="506"/>
      <c r="AD41" s="506"/>
      <c r="AE41" s="526"/>
      <c r="AF41" s="563"/>
      <c r="AG41" s="522"/>
      <c r="AH41" s="521"/>
    </row>
    <row r="42" spans="1:34" ht="20.100000000000001" customHeight="1">
      <c r="A42" s="498"/>
      <c r="B42" s="13" t="s">
        <v>36</v>
      </c>
      <c r="C42" s="166"/>
      <c r="D42" s="506"/>
      <c r="E42" s="522"/>
      <c r="F42" s="524"/>
      <c r="G42" s="525"/>
      <c r="H42" s="506"/>
      <c r="I42" s="506"/>
      <c r="J42" s="506"/>
      <c r="K42" s="506"/>
      <c r="L42" s="522"/>
      <c r="M42" s="523"/>
      <c r="N42" s="509"/>
      <c r="O42" s="506"/>
      <c r="P42" s="506"/>
      <c r="Q42" s="506"/>
      <c r="R42" s="506"/>
      <c r="S42" s="522"/>
      <c r="T42" s="524"/>
      <c r="U42" s="525"/>
      <c r="V42" s="506"/>
      <c r="W42" s="506"/>
      <c r="X42" s="506"/>
      <c r="Y42" s="506"/>
      <c r="Z42" s="522"/>
      <c r="AA42" s="523"/>
      <c r="AB42" s="509"/>
      <c r="AC42" s="506"/>
      <c r="AD42" s="506"/>
      <c r="AE42" s="526"/>
      <c r="AF42" s="563"/>
      <c r="AG42" s="564"/>
      <c r="AH42" s="521"/>
    </row>
    <row r="43" spans="1:34" ht="20.100000000000001" customHeight="1">
      <c r="A43" s="678" t="s">
        <v>7</v>
      </c>
      <c r="B43" s="8" t="s">
        <v>8</v>
      </c>
      <c r="C43" s="495"/>
      <c r="D43" s="506"/>
      <c r="E43" s="522"/>
      <c r="F43" s="524"/>
      <c r="G43" s="525"/>
      <c r="H43" s="506"/>
      <c r="I43" s="506"/>
      <c r="J43" s="506"/>
      <c r="K43" s="506"/>
      <c r="L43" s="522"/>
      <c r="M43" s="523"/>
      <c r="N43" s="509"/>
      <c r="O43" s="506"/>
      <c r="P43" s="506"/>
      <c r="Q43" s="506"/>
      <c r="R43" s="506"/>
      <c r="S43" s="522"/>
      <c r="T43" s="524"/>
      <c r="U43" s="525"/>
      <c r="V43" s="506"/>
      <c r="W43" s="506"/>
      <c r="X43" s="506"/>
      <c r="Y43" s="506"/>
      <c r="Z43" s="522"/>
      <c r="AA43" s="523"/>
      <c r="AB43" s="509"/>
      <c r="AC43" s="506"/>
      <c r="AD43" s="506"/>
      <c r="AE43" s="526"/>
      <c r="AF43" s="563"/>
      <c r="AG43" s="522"/>
      <c r="AH43" s="521"/>
    </row>
    <row r="44" spans="1:34" ht="20.100000000000001" customHeight="1">
      <c r="A44" s="682"/>
      <c r="B44" s="15" t="s">
        <v>43</v>
      </c>
      <c r="C44" s="167" t="str">
        <f t="shared" ref="C44:C58" si="0">C11</f>
        <v>Moscarda Lorena</v>
      </c>
      <c r="D44" s="506"/>
      <c r="E44" s="522"/>
      <c r="F44" s="524"/>
      <c r="G44" s="525"/>
      <c r="H44" s="506"/>
      <c r="I44" s="506"/>
      <c r="J44" s="506"/>
      <c r="K44" s="506"/>
      <c r="L44" s="522"/>
      <c r="M44" s="523"/>
      <c r="N44" s="509"/>
      <c r="O44" s="506"/>
      <c r="P44" s="506"/>
      <c r="Q44" s="506"/>
      <c r="R44" s="506"/>
      <c r="S44" s="522"/>
      <c r="T44" s="524"/>
      <c r="U44" s="525"/>
      <c r="V44" s="506"/>
      <c r="W44" s="506"/>
      <c r="X44" s="506"/>
      <c r="Y44" s="506"/>
      <c r="Z44" s="522"/>
      <c r="AA44" s="523"/>
      <c r="AB44" s="509"/>
      <c r="AC44" s="506"/>
      <c r="AD44" s="506"/>
      <c r="AE44" s="526" t="s">
        <v>177</v>
      </c>
      <c r="AF44" s="563"/>
      <c r="AG44" s="564"/>
      <c r="AH44" s="521"/>
    </row>
    <row r="45" spans="1:34" ht="20.100000000000001" customHeight="1">
      <c r="A45" s="682"/>
      <c r="B45" s="15" t="s">
        <v>9</v>
      </c>
      <c r="C45" s="167" t="str">
        <f t="shared" si="0"/>
        <v>Rusac Emanuela</v>
      </c>
      <c r="D45" s="506"/>
      <c r="E45" s="522"/>
      <c r="F45" s="524"/>
      <c r="G45" s="525"/>
      <c r="H45" s="506"/>
      <c r="I45" s="506"/>
      <c r="J45" s="506"/>
      <c r="K45" s="506"/>
      <c r="L45" s="522"/>
      <c r="M45" s="523"/>
      <c r="N45" s="509"/>
      <c r="O45" s="506"/>
      <c r="P45" s="506"/>
      <c r="Q45" s="506"/>
      <c r="R45" s="506"/>
      <c r="S45" s="522"/>
      <c r="T45" s="524"/>
      <c r="U45" s="525"/>
      <c r="V45" s="506"/>
      <c r="W45" s="506"/>
      <c r="X45" s="506"/>
      <c r="Y45" s="506"/>
      <c r="Z45" s="522"/>
      <c r="AA45" s="523"/>
      <c r="AB45" s="509"/>
      <c r="AC45" s="506"/>
      <c r="AD45" s="506"/>
      <c r="AE45" s="526" t="s">
        <v>177</v>
      </c>
      <c r="AF45" s="563"/>
      <c r="AG45" s="564"/>
      <c r="AH45" s="521"/>
    </row>
    <row r="46" spans="1:34" ht="20.100000000000001" customHeight="1">
      <c r="A46" s="683"/>
      <c r="B46" s="15" t="s">
        <v>42</v>
      </c>
      <c r="C46" s="166"/>
      <c r="D46" s="506"/>
      <c r="E46" s="522"/>
      <c r="F46" s="524"/>
      <c r="G46" s="525"/>
      <c r="H46" s="506"/>
      <c r="I46" s="506"/>
      <c r="J46" s="506"/>
      <c r="K46" s="506"/>
      <c r="L46" s="522"/>
      <c r="M46" s="523"/>
      <c r="N46" s="509"/>
      <c r="O46" s="506"/>
      <c r="P46" s="506"/>
      <c r="Q46" s="506"/>
      <c r="R46" s="506"/>
      <c r="S46" s="522"/>
      <c r="T46" s="524"/>
      <c r="U46" s="525"/>
      <c r="V46" s="506"/>
      <c r="W46" s="506"/>
      <c r="X46" s="506"/>
      <c r="Y46" s="506"/>
      <c r="Z46" s="522"/>
      <c r="AA46" s="523"/>
      <c r="AB46" s="509"/>
      <c r="AC46" s="506"/>
      <c r="AD46" s="506"/>
      <c r="AE46" s="526"/>
      <c r="AF46" s="563"/>
      <c r="AG46" s="564"/>
      <c r="AH46" s="521"/>
    </row>
    <row r="47" spans="1:34" ht="20.100000000000001" customHeight="1">
      <c r="A47" s="499" t="s">
        <v>10</v>
      </c>
      <c r="B47" s="17" t="s">
        <v>12</v>
      </c>
      <c r="C47" s="168" t="str">
        <f t="shared" si="0"/>
        <v>Ursić Marica</v>
      </c>
      <c r="D47" s="506"/>
      <c r="E47" s="522"/>
      <c r="F47" s="524"/>
      <c r="G47" s="525"/>
      <c r="H47" s="506"/>
      <c r="I47" s="506"/>
      <c r="J47" s="506"/>
      <c r="K47" s="506"/>
      <c r="L47" s="522"/>
      <c r="M47" s="523"/>
      <c r="N47" s="509"/>
      <c r="O47" s="506"/>
      <c r="P47" s="506"/>
      <c r="Q47" s="506"/>
      <c r="R47" s="506"/>
      <c r="S47" s="522"/>
      <c r="T47" s="524"/>
      <c r="U47" s="525"/>
      <c r="V47" s="506"/>
      <c r="W47" s="506"/>
      <c r="X47" s="506"/>
      <c r="Y47" s="506"/>
      <c r="Z47" s="522"/>
      <c r="AA47" s="523"/>
      <c r="AB47" s="509" t="s">
        <v>177</v>
      </c>
      <c r="AC47" s="506"/>
      <c r="AD47" s="506"/>
      <c r="AE47" s="526"/>
      <c r="AF47" s="563"/>
      <c r="AG47" s="522"/>
      <c r="AH47" s="521"/>
    </row>
    <row r="48" spans="1:34" ht="20.100000000000001" customHeight="1">
      <c r="A48" s="499" t="s">
        <v>11</v>
      </c>
      <c r="B48" s="17" t="s">
        <v>14</v>
      </c>
      <c r="C48" s="168" t="str">
        <f t="shared" si="0"/>
        <v>Bulić Eva</v>
      </c>
      <c r="D48" s="506"/>
      <c r="E48" s="522"/>
      <c r="F48" s="524"/>
      <c r="G48" s="525"/>
      <c r="H48" s="506"/>
      <c r="I48" s="506"/>
      <c r="J48" s="506"/>
      <c r="K48" s="506"/>
      <c r="L48" s="522"/>
      <c r="M48" s="523"/>
      <c r="N48" s="509"/>
      <c r="O48" s="506"/>
      <c r="P48" s="506"/>
      <c r="Q48" s="506"/>
      <c r="R48" s="506"/>
      <c r="S48" s="522"/>
      <c r="T48" s="524"/>
      <c r="U48" s="525"/>
      <c r="V48" s="506"/>
      <c r="W48" s="506"/>
      <c r="X48" s="506"/>
      <c r="Y48" s="506"/>
      <c r="Z48" s="522"/>
      <c r="AA48" s="523"/>
      <c r="AB48" s="509"/>
      <c r="AC48" s="506"/>
      <c r="AD48" s="506"/>
      <c r="AE48" s="526"/>
      <c r="AF48" s="563"/>
      <c r="AG48" s="522"/>
      <c r="AH48" s="521"/>
    </row>
    <row r="49" spans="1:34" ht="20.100000000000001" customHeight="1">
      <c r="A49" s="499" t="s">
        <v>13</v>
      </c>
      <c r="B49" s="17" t="s">
        <v>47</v>
      </c>
      <c r="C49" s="168" t="str">
        <f t="shared" si="0"/>
        <v>Barbiš Sandra</v>
      </c>
      <c r="D49" s="506"/>
      <c r="E49" s="522"/>
      <c r="F49" s="524"/>
      <c r="G49" s="525"/>
      <c r="H49" s="506"/>
      <c r="I49" s="506"/>
      <c r="J49" s="506"/>
      <c r="K49" s="506"/>
      <c r="L49" s="522"/>
      <c r="M49" s="523"/>
      <c r="N49" s="509"/>
      <c r="O49" s="506"/>
      <c r="P49" s="506"/>
      <c r="Q49" s="506"/>
      <c r="R49" s="506"/>
      <c r="S49" s="522"/>
      <c r="T49" s="524"/>
      <c r="U49" s="525"/>
      <c r="V49" s="506"/>
      <c r="W49" s="506"/>
      <c r="X49" s="506"/>
      <c r="Y49" s="506"/>
      <c r="Z49" s="522"/>
      <c r="AA49" s="523"/>
      <c r="AB49" s="509"/>
      <c r="AC49" s="506"/>
      <c r="AD49" s="506"/>
      <c r="AE49" s="526"/>
      <c r="AF49" s="563"/>
      <c r="AG49" s="522"/>
      <c r="AH49" s="521"/>
    </row>
    <row r="50" spans="1:34" ht="20.100000000000001" customHeight="1">
      <c r="A50" s="499" t="s">
        <v>15</v>
      </c>
      <c r="B50" s="17" t="s">
        <v>56</v>
      </c>
      <c r="C50" s="168" t="str">
        <f t="shared" si="0"/>
        <v>Stemberger Sergio</v>
      </c>
      <c r="D50" s="506"/>
      <c r="E50" s="522"/>
      <c r="F50" s="524"/>
      <c r="G50" s="525"/>
      <c r="H50" s="506"/>
      <c r="I50" s="506"/>
      <c r="J50" s="506"/>
      <c r="K50" s="506"/>
      <c r="L50" s="522"/>
      <c r="M50" s="523"/>
      <c r="N50" s="509"/>
      <c r="O50" s="506"/>
      <c r="P50" s="506"/>
      <c r="Q50" s="506"/>
      <c r="R50" s="506"/>
      <c r="S50" s="522"/>
      <c r="T50" s="524"/>
      <c r="U50" s="525"/>
      <c r="V50" s="506"/>
      <c r="W50" s="506"/>
      <c r="X50" s="506"/>
      <c r="Y50" s="506"/>
      <c r="Z50" s="522"/>
      <c r="AA50" s="523"/>
      <c r="AB50" s="509"/>
      <c r="AC50" s="506"/>
      <c r="AD50" s="506" t="s">
        <v>177</v>
      </c>
      <c r="AE50" s="526"/>
      <c r="AF50" s="563"/>
      <c r="AG50" s="564"/>
      <c r="AH50" s="521"/>
    </row>
    <row r="51" spans="1:34" ht="20.100000000000001" customHeight="1">
      <c r="A51" s="499" t="s">
        <v>60</v>
      </c>
      <c r="B51" s="17" t="s">
        <v>57</v>
      </c>
      <c r="C51" s="169" t="str">
        <f t="shared" si="0"/>
        <v>Klokić Alma</v>
      </c>
      <c r="D51" s="506"/>
      <c r="E51" s="522"/>
      <c r="F51" s="524"/>
      <c r="G51" s="525"/>
      <c r="H51" s="506"/>
      <c r="I51" s="506"/>
      <c r="J51" s="506"/>
      <c r="K51" s="506"/>
      <c r="L51" s="522"/>
      <c r="M51" s="523"/>
      <c r="N51" s="509"/>
      <c r="O51" s="506"/>
      <c r="P51" s="506"/>
      <c r="Q51" s="506"/>
      <c r="R51" s="506"/>
      <c r="S51" s="522"/>
      <c r="T51" s="524"/>
      <c r="U51" s="525"/>
      <c r="V51" s="506"/>
      <c r="W51" s="506"/>
      <c r="X51" s="506"/>
      <c r="Y51" s="506"/>
      <c r="Z51" s="522"/>
      <c r="AA51" s="523"/>
      <c r="AB51" s="509"/>
      <c r="AC51" s="506"/>
      <c r="AD51" s="506"/>
      <c r="AE51" s="526"/>
      <c r="AF51" s="563"/>
      <c r="AG51" s="564"/>
      <c r="AH51" s="521"/>
    </row>
    <row r="52" spans="1:34" ht="20.100000000000001" customHeight="1">
      <c r="A52" s="499" t="s">
        <v>19</v>
      </c>
      <c r="B52" s="17" t="s">
        <v>16</v>
      </c>
      <c r="C52" s="168" t="str">
        <f t="shared" si="0"/>
        <v>Dobrić Igor</v>
      </c>
      <c r="D52" s="506"/>
      <c r="E52" s="522"/>
      <c r="F52" s="524"/>
      <c r="G52" s="525"/>
      <c r="H52" s="506"/>
      <c r="I52" s="506"/>
      <c r="J52" s="506"/>
      <c r="K52" s="506"/>
      <c r="L52" s="522"/>
      <c r="M52" s="523"/>
      <c r="N52" s="509"/>
      <c r="O52" s="506"/>
      <c r="P52" s="506"/>
      <c r="Q52" s="506"/>
      <c r="R52" s="506"/>
      <c r="S52" s="522"/>
      <c r="T52" s="524"/>
      <c r="U52" s="525"/>
      <c r="V52" s="506"/>
      <c r="W52" s="506"/>
      <c r="X52" s="506"/>
      <c r="Y52" s="506"/>
      <c r="Z52" s="522"/>
      <c r="AA52" s="523"/>
      <c r="AB52" s="509"/>
      <c r="AC52" s="506"/>
      <c r="AD52" s="506"/>
      <c r="AE52" s="526"/>
      <c r="AF52" s="563"/>
      <c r="AG52" s="564"/>
      <c r="AH52" s="521"/>
    </row>
    <row r="53" spans="1:34" ht="20.100000000000001" customHeight="1">
      <c r="A53" s="499" t="s">
        <v>21</v>
      </c>
      <c r="B53" s="17" t="s">
        <v>18</v>
      </c>
      <c r="C53" s="168" t="str">
        <f t="shared" si="0"/>
        <v>Hrestak Biševac Martina</v>
      </c>
      <c r="D53" s="506"/>
      <c r="E53" s="522"/>
      <c r="F53" s="524"/>
      <c r="G53" s="525"/>
      <c r="H53" s="506"/>
      <c r="I53" s="506"/>
      <c r="J53" s="506"/>
      <c r="K53" s="506"/>
      <c r="L53" s="522"/>
      <c r="M53" s="523"/>
      <c r="N53" s="509"/>
      <c r="O53" s="506"/>
      <c r="P53" s="506"/>
      <c r="Q53" s="506"/>
      <c r="R53" s="506"/>
      <c r="S53" s="522"/>
      <c r="T53" s="524"/>
      <c r="U53" s="525"/>
      <c r="V53" s="506"/>
      <c r="W53" s="506"/>
      <c r="X53" s="506"/>
      <c r="Y53" s="506"/>
      <c r="Z53" s="522"/>
      <c r="AA53" s="523"/>
      <c r="AB53" s="509"/>
      <c r="AC53" s="506"/>
      <c r="AD53" s="506"/>
      <c r="AE53" s="526"/>
      <c r="AF53" s="563"/>
      <c r="AG53" s="564"/>
      <c r="AH53" s="521"/>
    </row>
    <row r="54" spans="1:34" ht="20.100000000000001" customHeight="1">
      <c r="A54" s="499" t="s">
        <v>23</v>
      </c>
      <c r="B54" s="17" t="s">
        <v>20</v>
      </c>
      <c r="C54" s="168" t="str">
        <f t="shared" si="0"/>
        <v>Gortan Robert</v>
      </c>
      <c r="D54" s="506"/>
      <c r="E54" s="522"/>
      <c r="F54" s="524"/>
      <c r="G54" s="525"/>
      <c r="H54" s="506"/>
      <c r="I54" s="506"/>
      <c r="J54" s="506"/>
      <c r="K54" s="506"/>
      <c r="L54" s="522"/>
      <c r="M54" s="523"/>
      <c r="N54" s="509"/>
      <c r="O54" s="506"/>
      <c r="P54" s="506"/>
      <c r="Q54" s="506"/>
      <c r="R54" s="506"/>
      <c r="S54" s="522"/>
      <c r="T54" s="524"/>
      <c r="U54" s="525"/>
      <c r="V54" s="506"/>
      <c r="W54" s="506"/>
      <c r="X54" s="506" t="s">
        <v>177</v>
      </c>
      <c r="Y54" s="506"/>
      <c r="Z54" s="522"/>
      <c r="AA54" s="523"/>
      <c r="AB54" s="509"/>
      <c r="AC54" s="506"/>
      <c r="AD54" s="506"/>
      <c r="AE54" s="526"/>
      <c r="AF54" s="563"/>
      <c r="AG54" s="564"/>
      <c r="AH54" s="521"/>
    </row>
    <row r="55" spans="1:34" ht="20.100000000000001" customHeight="1">
      <c r="A55" s="499" t="s">
        <v>25</v>
      </c>
      <c r="B55" s="17" t="s">
        <v>22</v>
      </c>
      <c r="C55" s="168" t="str">
        <f t="shared" si="0"/>
        <v>Gržinić Branka</v>
      </c>
      <c r="D55" s="506" t="s">
        <v>177</v>
      </c>
      <c r="E55" s="522"/>
      <c r="F55" s="524"/>
      <c r="G55" s="525"/>
      <c r="H55" s="506"/>
      <c r="I55" s="506"/>
      <c r="J55" s="506"/>
      <c r="K55" s="506"/>
      <c r="L55" s="522"/>
      <c r="M55" s="523"/>
      <c r="N55" s="509"/>
      <c r="O55" s="506"/>
      <c r="P55" s="506"/>
      <c r="Q55" s="506"/>
      <c r="R55" s="506"/>
      <c r="S55" s="522"/>
      <c r="T55" s="524"/>
      <c r="U55" s="525"/>
      <c r="V55" s="506"/>
      <c r="W55" s="506"/>
      <c r="X55" s="506"/>
      <c r="Y55" s="506"/>
      <c r="Z55" s="522"/>
      <c r="AA55" s="523"/>
      <c r="AB55" s="509"/>
      <c r="AC55" s="506"/>
      <c r="AD55" s="506"/>
      <c r="AE55" s="526"/>
      <c r="AF55" s="563"/>
      <c r="AG55" s="564"/>
      <c r="AH55" s="521"/>
    </row>
    <row r="56" spans="1:34" ht="20.100000000000001" customHeight="1">
      <c r="A56" s="499" t="s">
        <v>27</v>
      </c>
      <c r="B56" s="17" t="s">
        <v>24</v>
      </c>
      <c r="C56" s="168" t="str">
        <f t="shared" si="0"/>
        <v>Skok Damir</v>
      </c>
      <c r="D56" s="506"/>
      <c r="E56" s="522"/>
      <c r="F56" s="524"/>
      <c r="G56" s="525"/>
      <c r="H56" s="506"/>
      <c r="I56" s="506"/>
      <c r="J56" s="506"/>
      <c r="K56" s="506"/>
      <c r="L56" s="522"/>
      <c r="M56" s="523"/>
      <c r="N56" s="509"/>
      <c r="O56" s="506"/>
      <c r="P56" s="506"/>
      <c r="Q56" s="506"/>
      <c r="R56" s="506"/>
      <c r="S56" s="522"/>
      <c r="T56" s="524"/>
      <c r="U56" s="525"/>
      <c r="V56" s="506" t="s">
        <v>177</v>
      </c>
      <c r="W56" s="506"/>
      <c r="X56" s="506"/>
      <c r="Y56" s="506"/>
      <c r="Z56" s="522"/>
      <c r="AA56" s="523"/>
      <c r="AB56" s="509"/>
      <c r="AC56" s="506"/>
      <c r="AD56" s="506"/>
      <c r="AE56" s="526"/>
      <c r="AF56" s="563"/>
      <c r="AG56" s="564"/>
      <c r="AH56" s="521"/>
    </row>
    <row r="57" spans="1:34" ht="20.100000000000001" customHeight="1">
      <c r="A57" s="499" t="s">
        <v>28</v>
      </c>
      <c r="B57" s="17" t="s">
        <v>26</v>
      </c>
      <c r="C57" s="495" t="str">
        <f t="shared" si="0"/>
        <v>Burić Ivana</v>
      </c>
      <c r="D57" s="506"/>
      <c r="E57" s="522"/>
      <c r="F57" s="524"/>
      <c r="G57" s="525"/>
      <c r="H57" s="506"/>
      <c r="I57" s="506"/>
      <c r="J57" s="506"/>
      <c r="K57" s="506"/>
      <c r="L57" s="522"/>
      <c r="M57" s="523"/>
      <c r="N57" s="509"/>
      <c r="O57" s="506"/>
      <c r="P57" s="506"/>
      <c r="Q57" s="506"/>
      <c r="R57" s="506"/>
      <c r="S57" s="522"/>
      <c r="T57" s="524"/>
      <c r="U57" s="525" t="s">
        <v>177</v>
      </c>
      <c r="V57" s="506"/>
      <c r="W57" s="506"/>
      <c r="X57" s="506"/>
      <c r="Y57" s="506"/>
      <c r="Z57" s="522"/>
      <c r="AA57" s="523"/>
      <c r="AB57" s="509"/>
      <c r="AC57" s="506"/>
      <c r="AD57" s="506"/>
      <c r="AE57" s="526"/>
      <c r="AF57" s="563"/>
      <c r="AG57" s="564"/>
      <c r="AH57" s="521"/>
    </row>
    <row r="58" spans="1:34" ht="20.100000000000001" customHeight="1">
      <c r="A58" s="678" t="s">
        <v>31</v>
      </c>
      <c r="B58" s="18" t="s">
        <v>29</v>
      </c>
      <c r="C58" s="660" t="str">
        <f t="shared" si="0"/>
        <v>Ujčić Anika</v>
      </c>
      <c r="D58" s="506"/>
      <c r="E58" s="522"/>
      <c r="F58" s="524"/>
      <c r="G58" s="525"/>
      <c r="H58" s="506"/>
      <c r="I58" s="506"/>
      <c r="J58" s="506"/>
      <c r="K58" s="506"/>
      <c r="L58" s="522"/>
      <c r="M58" s="523"/>
      <c r="N58" s="509"/>
      <c r="O58" s="506"/>
      <c r="P58" s="506"/>
      <c r="Q58" s="506"/>
      <c r="R58" s="506"/>
      <c r="S58" s="522"/>
      <c r="T58" s="524"/>
      <c r="U58" s="525"/>
      <c r="V58" s="506"/>
      <c r="W58" s="506"/>
      <c r="X58" s="506"/>
      <c r="Y58" s="506"/>
      <c r="Z58" s="522"/>
      <c r="AA58" s="523"/>
      <c r="AB58" s="509"/>
      <c r="AC58" s="506"/>
      <c r="AD58" s="506"/>
      <c r="AE58" s="526"/>
      <c r="AF58" s="563"/>
      <c r="AG58" s="564"/>
      <c r="AH58" s="521"/>
    </row>
    <row r="59" spans="1:34" ht="20.100000000000001" customHeight="1">
      <c r="A59" s="680"/>
      <c r="B59" s="19" t="s">
        <v>30</v>
      </c>
      <c r="C59" s="661"/>
      <c r="D59" s="506"/>
      <c r="E59" s="522"/>
      <c r="F59" s="524"/>
      <c r="G59" s="525"/>
      <c r="H59" s="506"/>
      <c r="I59" s="506"/>
      <c r="J59" s="506"/>
      <c r="K59" s="506"/>
      <c r="L59" s="522"/>
      <c r="M59" s="523"/>
      <c r="N59" s="509"/>
      <c r="O59" s="506"/>
      <c r="P59" s="506"/>
      <c r="Q59" s="506"/>
      <c r="R59" s="506"/>
      <c r="S59" s="522"/>
      <c r="T59" s="524"/>
      <c r="U59" s="525"/>
      <c r="V59" s="506"/>
      <c r="W59" s="506"/>
      <c r="X59" s="506"/>
      <c r="Y59" s="506"/>
      <c r="Z59" s="522"/>
      <c r="AA59" s="523"/>
      <c r="AB59" s="509"/>
      <c r="AC59" s="506"/>
      <c r="AD59" s="506"/>
      <c r="AE59" s="526"/>
      <c r="AF59" s="563"/>
      <c r="AG59" s="564"/>
      <c r="AH59" s="521"/>
    </row>
    <row r="60" spans="1:34" ht="20.100000000000001" customHeight="1">
      <c r="A60" s="678" t="s">
        <v>49</v>
      </c>
      <c r="B60" s="20" t="s">
        <v>48</v>
      </c>
      <c r="C60" s="495"/>
      <c r="D60" s="506"/>
      <c r="E60" s="522"/>
      <c r="F60" s="524"/>
      <c r="G60" s="525"/>
      <c r="H60" s="506"/>
      <c r="I60" s="506"/>
      <c r="J60" s="506"/>
      <c r="K60" s="506"/>
      <c r="L60" s="522"/>
      <c r="M60" s="523"/>
      <c r="N60" s="509"/>
      <c r="O60" s="506"/>
      <c r="P60" s="506"/>
      <c r="Q60" s="506"/>
      <c r="R60" s="506"/>
      <c r="S60" s="522"/>
      <c r="T60" s="524"/>
      <c r="U60" s="525"/>
      <c r="V60" s="506"/>
      <c r="W60" s="506"/>
      <c r="X60" s="506"/>
      <c r="Y60" s="506"/>
      <c r="Z60" s="522"/>
      <c r="AA60" s="523"/>
      <c r="AB60" s="509"/>
      <c r="AC60" s="506"/>
      <c r="AD60" s="506"/>
      <c r="AE60" s="526"/>
      <c r="AF60" s="563"/>
      <c r="AG60" s="564"/>
      <c r="AH60" s="521"/>
    </row>
    <row r="61" spans="1:34" ht="20.100000000000001" customHeight="1">
      <c r="A61" s="681"/>
      <c r="B61" s="101" t="s">
        <v>81</v>
      </c>
      <c r="C61" s="37" t="str">
        <f t="shared" ref="C61:C64" si="1">C28</f>
        <v>Načinović  Željko</v>
      </c>
      <c r="D61" s="506"/>
      <c r="E61" s="522"/>
      <c r="F61" s="524"/>
      <c r="G61" s="525"/>
      <c r="H61" s="506"/>
      <c r="I61" s="506"/>
      <c r="J61" s="506"/>
      <c r="K61" s="506"/>
      <c r="L61" s="522"/>
      <c r="M61" s="523"/>
      <c r="N61" s="509"/>
      <c r="O61" s="506"/>
      <c r="P61" s="506"/>
      <c r="Q61" s="506"/>
      <c r="R61" s="506"/>
      <c r="S61" s="522"/>
      <c r="T61" s="524"/>
      <c r="U61" s="525"/>
      <c r="V61" s="506"/>
      <c r="W61" s="506"/>
      <c r="X61" s="506"/>
      <c r="Y61" s="506"/>
      <c r="Z61" s="522"/>
      <c r="AA61" s="523"/>
      <c r="AB61" s="509"/>
      <c r="AC61" s="506"/>
      <c r="AD61" s="506"/>
      <c r="AE61" s="526"/>
      <c r="AF61" s="563"/>
      <c r="AG61" s="564"/>
      <c r="AH61" s="521"/>
    </row>
    <row r="62" spans="1:34" ht="20.100000000000001" customHeight="1">
      <c r="A62" s="681"/>
      <c r="B62" s="101" t="s">
        <v>58</v>
      </c>
      <c r="C62" s="37"/>
      <c r="D62" s="506"/>
      <c r="E62" s="522"/>
      <c r="F62" s="524"/>
      <c r="G62" s="525"/>
      <c r="H62" s="506"/>
      <c r="I62" s="506"/>
      <c r="J62" s="506"/>
      <c r="K62" s="506"/>
      <c r="L62" s="522"/>
      <c r="M62" s="523"/>
      <c r="N62" s="509"/>
      <c r="O62" s="506"/>
      <c r="P62" s="506"/>
      <c r="Q62" s="506"/>
      <c r="R62" s="506"/>
      <c r="S62" s="522"/>
      <c r="T62" s="524"/>
      <c r="U62" s="525"/>
      <c r="V62" s="506"/>
      <c r="W62" s="506"/>
      <c r="X62" s="506"/>
      <c r="Y62" s="506"/>
      <c r="Z62" s="522"/>
      <c r="AA62" s="523"/>
      <c r="AB62" s="509"/>
      <c r="AC62" s="506"/>
      <c r="AD62" s="506"/>
      <c r="AE62" s="526"/>
      <c r="AF62" s="563"/>
      <c r="AG62" s="564"/>
      <c r="AH62" s="521"/>
    </row>
    <row r="63" spans="1:34" ht="20.100000000000001" customHeight="1">
      <c r="A63" s="680"/>
      <c r="B63" s="102" t="s">
        <v>82</v>
      </c>
      <c r="C63" s="166" t="str">
        <f t="shared" si="1"/>
        <v>Bulić Eva</v>
      </c>
      <c r="D63" s="511"/>
      <c r="E63" s="527"/>
      <c r="F63" s="529"/>
      <c r="G63" s="530"/>
      <c r="H63" s="511"/>
      <c r="I63" s="511"/>
      <c r="J63" s="511"/>
      <c r="K63" s="511"/>
      <c r="L63" s="527"/>
      <c r="M63" s="528"/>
      <c r="N63" s="514"/>
      <c r="O63" s="511"/>
      <c r="P63" s="511"/>
      <c r="Q63" s="511"/>
      <c r="R63" s="511"/>
      <c r="S63" s="527"/>
      <c r="T63" s="529"/>
      <c r="U63" s="530"/>
      <c r="V63" s="511"/>
      <c r="W63" s="511"/>
      <c r="X63" s="511"/>
      <c r="Y63" s="511"/>
      <c r="Z63" s="527"/>
      <c r="AA63" s="528"/>
      <c r="AB63" s="514"/>
      <c r="AC63" s="511"/>
      <c r="AD63" s="511"/>
      <c r="AE63" s="531"/>
      <c r="AF63" s="565"/>
      <c r="AG63" s="566"/>
      <c r="AH63" s="521"/>
    </row>
    <row r="64" spans="1:34" ht="20.100000000000001" customHeight="1">
      <c r="A64" s="496"/>
      <c r="B64" s="103" t="s">
        <v>84</v>
      </c>
      <c r="C64" s="167" t="str">
        <f t="shared" si="1"/>
        <v>Burić Ivana</v>
      </c>
      <c r="D64" s="511"/>
      <c r="E64" s="527"/>
      <c r="F64" s="529"/>
      <c r="G64" s="530"/>
      <c r="H64" s="511"/>
      <c r="I64" s="511"/>
      <c r="J64" s="511"/>
      <c r="K64" s="511"/>
      <c r="L64" s="527"/>
      <c r="M64" s="528"/>
      <c r="N64" s="514"/>
      <c r="O64" s="511"/>
      <c r="P64" s="511"/>
      <c r="Q64" s="511"/>
      <c r="R64" s="511"/>
      <c r="S64" s="527"/>
      <c r="T64" s="529"/>
      <c r="U64" s="530"/>
      <c r="V64" s="511"/>
      <c r="W64" s="511"/>
      <c r="X64" s="511"/>
      <c r="Y64" s="511"/>
      <c r="Z64" s="527"/>
      <c r="AA64" s="528"/>
      <c r="AB64" s="514"/>
      <c r="AC64" s="511"/>
      <c r="AD64" s="511"/>
      <c r="AE64" s="531"/>
      <c r="AF64" s="565"/>
      <c r="AG64" s="566"/>
      <c r="AH64" s="521"/>
    </row>
    <row r="65" spans="1:34" ht="20.100000000000001" customHeight="1">
      <c r="A65" s="678" t="s">
        <v>51</v>
      </c>
      <c r="B65" s="8" t="s">
        <v>32</v>
      </c>
      <c r="C65" s="495" t="str">
        <f>[1]Nastavni_planovi_12_13!G116</f>
        <v>Rabar Loreta</v>
      </c>
      <c r="D65" s="511"/>
      <c r="E65" s="527"/>
      <c r="F65" s="529"/>
      <c r="G65" s="530"/>
      <c r="H65" s="511"/>
      <c r="I65" s="511"/>
      <c r="J65" s="511"/>
      <c r="K65" s="511"/>
      <c r="L65" s="527"/>
      <c r="M65" s="528"/>
      <c r="N65" s="514"/>
      <c r="O65" s="511"/>
      <c r="P65" s="511"/>
      <c r="Q65" s="511"/>
      <c r="R65" s="511"/>
      <c r="S65" s="527"/>
      <c r="T65" s="529"/>
      <c r="U65" s="530"/>
      <c r="V65" s="511"/>
      <c r="W65" s="511"/>
      <c r="X65" s="511"/>
      <c r="Y65" s="511"/>
      <c r="Z65" s="527"/>
      <c r="AA65" s="528"/>
      <c r="AB65" s="514"/>
      <c r="AC65" s="511"/>
      <c r="AD65" s="511"/>
      <c r="AE65" s="531"/>
      <c r="AF65" s="565"/>
      <c r="AG65" s="566"/>
      <c r="AH65" s="521"/>
    </row>
    <row r="66" spans="1:34" ht="20.100000000000001" customHeight="1" thickBot="1">
      <c r="A66" s="679"/>
      <c r="B66" s="23" t="s">
        <v>59</v>
      </c>
      <c r="C66" s="171" t="str">
        <f>[1]Nastavni_planovi_12_13!G117</f>
        <v>Stemberger Sergio</v>
      </c>
      <c r="D66" s="533"/>
      <c r="E66" s="534"/>
      <c r="F66" s="537"/>
      <c r="G66" s="538"/>
      <c r="H66" s="533"/>
      <c r="I66" s="533"/>
      <c r="J66" s="533"/>
      <c r="K66" s="533"/>
      <c r="L66" s="534"/>
      <c r="M66" s="535"/>
      <c r="N66" s="536"/>
      <c r="O66" s="533"/>
      <c r="P66" s="533"/>
      <c r="Q66" s="533"/>
      <c r="R66" s="533"/>
      <c r="S66" s="534"/>
      <c r="T66" s="537"/>
      <c r="U66" s="538"/>
      <c r="V66" s="533"/>
      <c r="W66" s="533"/>
      <c r="X66" s="533"/>
      <c r="Y66" s="533"/>
      <c r="Z66" s="534"/>
      <c r="AA66" s="535"/>
      <c r="AB66" s="536"/>
      <c r="AC66" s="533"/>
      <c r="AD66" s="533"/>
      <c r="AE66" s="539"/>
      <c r="AF66" s="567"/>
      <c r="AG66" s="568"/>
      <c r="AH66" s="532"/>
    </row>
    <row r="67" spans="1:34" ht="24" customHeight="1" thickBot="1">
      <c r="A67" s="667" t="s">
        <v>183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9"/>
    </row>
    <row r="68" spans="1:34" ht="24.95" customHeight="1">
      <c r="A68" s="670" t="s">
        <v>0</v>
      </c>
      <c r="B68" s="673" t="s">
        <v>1</v>
      </c>
      <c r="C68" s="662" t="s">
        <v>34</v>
      </c>
      <c r="D68" s="665" t="s">
        <v>155</v>
      </c>
      <c r="E68" s="665"/>
      <c r="F68" s="665"/>
      <c r="G68" s="665"/>
      <c r="H68" s="665"/>
      <c r="I68" s="665"/>
      <c r="J68" s="665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6"/>
    </row>
    <row r="69" spans="1:34" s="27" customFormat="1" ht="33.75" customHeight="1">
      <c r="A69" s="671"/>
      <c r="B69" s="674"/>
      <c r="C69" s="663"/>
      <c r="D69" s="703" t="s">
        <v>156</v>
      </c>
      <c r="E69" s="696"/>
      <c r="F69" s="696"/>
      <c r="G69" s="695" t="s">
        <v>157</v>
      </c>
      <c r="H69" s="696"/>
      <c r="I69" s="696"/>
      <c r="J69" s="696"/>
      <c r="K69" s="696"/>
      <c r="L69" s="696"/>
      <c r="M69" s="697"/>
      <c r="N69" s="694" t="s">
        <v>158</v>
      </c>
      <c r="O69" s="696"/>
      <c r="P69" s="696"/>
      <c r="Q69" s="696"/>
      <c r="R69" s="696"/>
      <c r="S69" s="696"/>
      <c r="T69" s="697"/>
      <c r="U69" s="695" t="s">
        <v>159</v>
      </c>
      <c r="V69" s="696"/>
      <c r="W69" s="696"/>
      <c r="X69" s="696"/>
      <c r="Y69" s="696"/>
      <c r="Z69" s="696"/>
      <c r="AA69" s="697"/>
      <c r="AB69" s="694" t="s">
        <v>160</v>
      </c>
      <c r="AC69" s="696"/>
      <c r="AD69" s="696"/>
      <c r="AE69" s="696"/>
      <c r="AF69" s="696"/>
      <c r="AG69" s="696"/>
      <c r="AH69" s="721"/>
    </row>
    <row r="70" spans="1:34" ht="24.95" customHeight="1">
      <c r="A70" s="671"/>
      <c r="B70" s="674"/>
      <c r="C70" s="663"/>
      <c r="D70" s="26">
        <v>1</v>
      </c>
      <c r="E70" s="113">
        <v>2</v>
      </c>
      <c r="F70" s="234">
        <v>3</v>
      </c>
      <c r="G70" s="223">
        <v>4</v>
      </c>
      <c r="H70" s="26">
        <v>5</v>
      </c>
      <c r="I70" s="26">
        <v>6</v>
      </c>
      <c r="J70" s="26">
        <v>7</v>
      </c>
      <c r="K70" s="26">
        <v>8</v>
      </c>
      <c r="L70" s="113">
        <v>9</v>
      </c>
      <c r="M70" s="112">
        <v>10</v>
      </c>
      <c r="N70" s="25">
        <v>11</v>
      </c>
      <c r="O70" s="26">
        <v>12</v>
      </c>
      <c r="P70" s="26">
        <v>13</v>
      </c>
      <c r="Q70" s="26">
        <v>14</v>
      </c>
      <c r="R70" s="26">
        <v>15</v>
      </c>
      <c r="S70" s="113">
        <v>16</v>
      </c>
      <c r="T70" s="234">
        <v>17</v>
      </c>
      <c r="U70" s="223">
        <v>18</v>
      </c>
      <c r="V70" s="26">
        <v>19</v>
      </c>
      <c r="W70" s="26">
        <v>20</v>
      </c>
      <c r="X70" s="26">
        <v>21</v>
      </c>
      <c r="Y70" s="26">
        <v>22</v>
      </c>
      <c r="Z70" s="113">
        <v>23</v>
      </c>
      <c r="AA70" s="112">
        <v>24</v>
      </c>
      <c r="AB70" s="603">
        <v>25</v>
      </c>
      <c r="AC70" s="604">
        <v>26</v>
      </c>
      <c r="AD70" s="604">
        <v>27</v>
      </c>
      <c r="AE70" s="604">
        <v>28</v>
      </c>
      <c r="AF70" s="604">
        <v>29</v>
      </c>
      <c r="AG70" s="113">
        <v>30</v>
      </c>
      <c r="AH70" s="235">
        <v>31</v>
      </c>
    </row>
    <row r="71" spans="1:34" ht="24.95" customHeight="1" thickBot="1">
      <c r="A71" s="672"/>
      <c r="B71" s="675"/>
      <c r="C71" s="664"/>
      <c r="D71" s="236" t="s">
        <v>39</v>
      </c>
      <c r="E71" s="237" t="s">
        <v>37</v>
      </c>
      <c r="F71" s="238" t="s">
        <v>40</v>
      </c>
      <c r="G71" s="239" t="s">
        <v>39</v>
      </c>
      <c r="H71" s="236" t="s">
        <v>41</v>
      </c>
      <c r="I71" s="236" t="s">
        <v>37</v>
      </c>
      <c r="J71" s="236" t="s">
        <v>38</v>
      </c>
      <c r="K71" s="236" t="s">
        <v>39</v>
      </c>
      <c r="L71" s="237" t="s">
        <v>37</v>
      </c>
      <c r="M71" s="114" t="s">
        <v>40</v>
      </c>
      <c r="N71" s="240" t="s">
        <v>39</v>
      </c>
      <c r="O71" s="236" t="s">
        <v>41</v>
      </c>
      <c r="P71" s="236" t="s">
        <v>37</v>
      </c>
      <c r="Q71" s="236" t="s">
        <v>38</v>
      </c>
      <c r="R71" s="236" t="s">
        <v>39</v>
      </c>
      <c r="S71" s="237" t="s">
        <v>37</v>
      </c>
      <c r="T71" s="238" t="s">
        <v>40</v>
      </c>
      <c r="U71" s="239" t="s">
        <v>39</v>
      </c>
      <c r="V71" s="236" t="s">
        <v>41</v>
      </c>
      <c r="W71" s="236" t="s">
        <v>37</v>
      </c>
      <c r="X71" s="236" t="s">
        <v>38</v>
      </c>
      <c r="Y71" s="236" t="s">
        <v>39</v>
      </c>
      <c r="Z71" s="237" t="s">
        <v>37</v>
      </c>
      <c r="AA71" s="114" t="s">
        <v>40</v>
      </c>
      <c r="AB71" s="605" t="s">
        <v>39</v>
      </c>
      <c r="AC71" s="606" t="s">
        <v>41</v>
      </c>
      <c r="AD71" s="606" t="s">
        <v>37</v>
      </c>
      <c r="AE71" s="606" t="s">
        <v>38</v>
      </c>
      <c r="AF71" s="606" t="s">
        <v>39</v>
      </c>
      <c r="AG71" s="237" t="s">
        <v>37</v>
      </c>
      <c r="AH71" s="237" t="s">
        <v>40</v>
      </c>
    </row>
    <row r="72" spans="1:34" ht="20.100000000000001" customHeight="1" thickTop="1">
      <c r="A72" s="35" t="s">
        <v>2</v>
      </c>
      <c r="B72" s="13" t="s">
        <v>3</v>
      </c>
      <c r="C72" s="166" t="str">
        <f>C6</f>
        <v>Brajković Ines</v>
      </c>
      <c r="D72" s="501"/>
      <c r="E72" s="541"/>
      <c r="F72" s="540"/>
      <c r="G72" s="500" t="s">
        <v>177</v>
      </c>
      <c r="H72" s="501"/>
      <c r="I72" s="501"/>
      <c r="J72" s="501"/>
      <c r="K72" s="501"/>
      <c r="L72" s="541"/>
      <c r="M72" s="542"/>
      <c r="N72" s="504"/>
      <c r="O72" s="501"/>
      <c r="P72" s="501"/>
      <c r="Q72" s="501"/>
      <c r="R72" s="501"/>
      <c r="S72" s="541"/>
      <c r="T72" s="540"/>
      <c r="U72" s="500"/>
      <c r="V72" s="501"/>
      <c r="W72" s="501"/>
      <c r="X72" s="501"/>
      <c r="Y72" s="501"/>
      <c r="Z72" s="541"/>
      <c r="AA72" s="542"/>
      <c r="AB72" s="618"/>
      <c r="AC72" s="619"/>
      <c r="AD72" s="619"/>
      <c r="AE72" s="619"/>
      <c r="AF72" s="619"/>
      <c r="AG72" s="549"/>
      <c r="AH72" s="541"/>
    </row>
    <row r="73" spans="1:34" ht="20.100000000000001" customHeight="1">
      <c r="A73" s="14" t="s">
        <v>4</v>
      </c>
      <c r="B73" s="8" t="s">
        <v>5</v>
      </c>
      <c r="C73" s="164"/>
      <c r="D73" s="506"/>
      <c r="E73" s="544"/>
      <c r="F73" s="543"/>
      <c r="G73" s="525"/>
      <c r="H73" s="506"/>
      <c r="I73" s="506"/>
      <c r="J73" s="506"/>
      <c r="K73" s="506"/>
      <c r="L73" s="544"/>
      <c r="M73" s="545"/>
      <c r="N73" s="509"/>
      <c r="O73" s="506"/>
      <c r="P73" s="506"/>
      <c r="Q73" s="506"/>
      <c r="R73" s="506"/>
      <c r="S73" s="544"/>
      <c r="T73" s="543"/>
      <c r="U73" s="525"/>
      <c r="V73" s="506"/>
      <c r="W73" s="506"/>
      <c r="X73" s="506"/>
      <c r="Y73" s="506"/>
      <c r="Z73" s="544"/>
      <c r="AA73" s="545"/>
      <c r="AB73" s="620"/>
      <c r="AC73" s="621"/>
      <c r="AD73" s="621"/>
      <c r="AE73" s="621"/>
      <c r="AF73" s="621"/>
      <c r="AG73" s="550"/>
      <c r="AH73" s="544"/>
    </row>
    <row r="74" spans="1:34" ht="20.100000000000001" customHeight="1">
      <c r="A74" s="34"/>
      <c r="B74" s="10" t="s">
        <v>6</v>
      </c>
      <c r="C74" s="165" t="str">
        <f>C8</f>
        <v>Grujić Sanja</v>
      </c>
      <c r="D74" s="506"/>
      <c r="E74" s="544"/>
      <c r="F74" s="543"/>
      <c r="G74" s="525"/>
      <c r="H74" s="506"/>
      <c r="I74" s="506"/>
      <c r="J74" s="506"/>
      <c r="K74" s="506"/>
      <c r="L74" s="544"/>
      <c r="M74" s="545"/>
      <c r="N74" s="509"/>
      <c r="O74" s="506"/>
      <c r="P74" s="506"/>
      <c r="Q74" s="506"/>
      <c r="R74" s="506" t="s">
        <v>177</v>
      </c>
      <c r="S74" s="544"/>
      <c r="T74" s="543"/>
      <c r="U74" s="525"/>
      <c r="V74" s="506"/>
      <c r="W74" s="506"/>
      <c r="X74" s="506"/>
      <c r="Y74" s="506"/>
      <c r="Z74" s="544"/>
      <c r="AA74" s="545"/>
      <c r="AB74" s="620"/>
      <c r="AC74" s="621"/>
      <c r="AD74" s="621"/>
      <c r="AE74" s="621"/>
      <c r="AF74" s="621"/>
      <c r="AG74" s="550"/>
      <c r="AH74" s="544"/>
    </row>
    <row r="75" spans="1:34" ht="20.100000000000001" customHeight="1">
      <c r="A75" s="35"/>
      <c r="B75" s="13" t="s">
        <v>36</v>
      </c>
      <c r="C75" s="166"/>
      <c r="D75" s="506"/>
      <c r="E75" s="544"/>
      <c r="F75" s="543"/>
      <c r="G75" s="525"/>
      <c r="H75" s="506"/>
      <c r="I75" s="506"/>
      <c r="J75" s="506"/>
      <c r="K75" s="506"/>
      <c r="L75" s="544"/>
      <c r="M75" s="545"/>
      <c r="N75" s="509"/>
      <c r="O75" s="506"/>
      <c r="P75" s="506"/>
      <c r="Q75" s="506"/>
      <c r="R75" s="506"/>
      <c r="S75" s="544"/>
      <c r="T75" s="543"/>
      <c r="U75" s="525"/>
      <c r="V75" s="506"/>
      <c r="W75" s="506"/>
      <c r="X75" s="506"/>
      <c r="Y75" s="506"/>
      <c r="Z75" s="544"/>
      <c r="AA75" s="545"/>
      <c r="AB75" s="620"/>
      <c r="AC75" s="621"/>
      <c r="AD75" s="621"/>
      <c r="AE75" s="621"/>
      <c r="AF75" s="621"/>
      <c r="AG75" s="550"/>
      <c r="AH75" s="544"/>
    </row>
    <row r="76" spans="1:34" ht="20.100000000000001" customHeight="1">
      <c r="A76" s="678" t="s">
        <v>7</v>
      </c>
      <c r="B76" s="8" t="s">
        <v>8</v>
      </c>
      <c r="C76" s="164"/>
      <c r="D76" s="506"/>
      <c r="E76" s="544"/>
      <c r="F76" s="543"/>
      <c r="G76" s="525"/>
      <c r="H76" s="506"/>
      <c r="I76" s="506"/>
      <c r="J76" s="506"/>
      <c r="K76" s="506"/>
      <c r="L76" s="544"/>
      <c r="M76" s="545"/>
      <c r="N76" s="509"/>
      <c r="O76" s="506"/>
      <c r="P76" s="506"/>
      <c r="Q76" s="506"/>
      <c r="R76" s="506"/>
      <c r="S76" s="544"/>
      <c r="T76" s="543"/>
      <c r="U76" s="525"/>
      <c r="V76" s="506"/>
      <c r="W76" s="506"/>
      <c r="X76" s="506"/>
      <c r="Y76" s="506"/>
      <c r="Z76" s="544"/>
      <c r="AA76" s="545"/>
      <c r="AB76" s="620"/>
      <c r="AC76" s="621"/>
      <c r="AD76" s="621"/>
      <c r="AE76" s="621"/>
      <c r="AF76" s="621"/>
      <c r="AG76" s="544"/>
      <c r="AH76" s="544"/>
    </row>
    <row r="77" spans="1:34" ht="20.100000000000001" customHeight="1">
      <c r="A77" s="682"/>
      <c r="B77" s="15" t="s">
        <v>43</v>
      </c>
      <c r="C77" s="167" t="str">
        <f t="shared" ref="C77:C91" si="2">C11</f>
        <v>Moscarda Lorena</v>
      </c>
      <c r="D77" s="506"/>
      <c r="E77" s="544"/>
      <c r="F77" s="543"/>
      <c r="G77" s="525"/>
      <c r="H77" s="506"/>
      <c r="I77" s="506"/>
      <c r="J77" s="506"/>
      <c r="K77" s="506"/>
      <c r="L77" s="544"/>
      <c r="M77" s="545"/>
      <c r="N77" s="509"/>
      <c r="O77" s="506"/>
      <c r="P77" s="506"/>
      <c r="Q77" s="506"/>
      <c r="R77" s="506"/>
      <c r="S77" s="544"/>
      <c r="T77" s="543"/>
      <c r="U77" s="525"/>
      <c r="V77" s="506"/>
      <c r="W77" s="506"/>
      <c r="X77" s="506"/>
      <c r="Y77" s="506"/>
      <c r="Z77" s="544"/>
      <c r="AA77" s="545"/>
      <c r="AB77" s="620"/>
      <c r="AC77" s="621"/>
      <c r="AD77" s="621"/>
      <c r="AE77" s="621"/>
      <c r="AF77" s="621"/>
      <c r="AG77" s="550"/>
      <c r="AH77" s="544"/>
    </row>
    <row r="78" spans="1:34" ht="20.100000000000001" customHeight="1">
      <c r="A78" s="682"/>
      <c r="B78" s="15" t="s">
        <v>9</v>
      </c>
      <c r="C78" s="167" t="str">
        <f t="shared" si="2"/>
        <v>Rusac Emanuela</v>
      </c>
      <c r="D78" s="506"/>
      <c r="E78" s="544"/>
      <c r="F78" s="543"/>
      <c r="G78" s="525"/>
      <c r="H78" s="506"/>
      <c r="I78" s="506"/>
      <c r="J78" s="506"/>
      <c r="K78" s="506"/>
      <c r="L78" s="544"/>
      <c r="M78" s="545"/>
      <c r="N78" s="509"/>
      <c r="O78" s="506"/>
      <c r="P78" s="506"/>
      <c r="Q78" s="506"/>
      <c r="R78" s="506"/>
      <c r="S78" s="544"/>
      <c r="T78" s="543"/>
      <c r="U78" s="525"/>
      <c r="V78" s="506"/>
      <c r="W78" s="506"/>
      <c r="X78" s="506"/>
      <c r="Y78" s="506"/>
      <c r="Z78" s="544"/>
      <c r="AA78" s="545"/>
      <c r="AB78" s="620"/>
      <c r="AC78" s="621"/>
      <c r="AD78" s="621"/>
      <c r="AE78" s="621"/>
      <c r="AF78" s="621"/>
      <c r="AG78" s="550"/>
      <c r="AH78" s="544"/>
    </row>
    <row r="79" spans="1:34" ht="20.100000000000001" customHeight="1">
      <c r="A79" s="683"/>
      <c r="B79" s="15" t="s">
        <v>42</v>
      </c>
      <c r="C79" s="166"/>
      <c r="D79" s="506"/>
      <c r="E79" s="544"/>
      <c r="F79" s="543"/>
      <c r="G79" s="525"/>
      <c r="H79" s="506"/>
      <c r="I79" s="506"/>
      <c r="J79" s="506"/>
      <c r="K79" s="506"/>
      <c r="L79" s="544"/>
      <c r="M79" s="545"/>
      <c r="N79" s="509"/>
      <c r="O79" s="506"/>
      <c r="P79" s="506"/>
      <c r="Q79" s="506"/>
      <c r="R79" s="506"/>
      <c r="S79" s="544"/>
      <c r="T79" s="543"/>
      <c r="U79" s="525"/>
      <c r="V79" s="506"/>
      <c r="W79" s="506"/>
      <c r="X79" s="506"/>
      <c r="Y79" s="506"/>
      <c r="Z79" s="544"/>
      <c r="AA79" s="545"/>
      <c r="AB79" s="620"/>
      <c r="AC79" s="621"/>
      <c r="AD79" s="621"/>
      <c r="AE79" s="621"/>
      <c r="AF79" s="621"/>
      <c r="AG79" s="550"/>
      <c r="AH79" s="544"/>
    </row>
    <row r="80" spans="1:34" ht="20.100000000000001" customHeight="1">
      <c r="A80" s="40" t="s">
        <v>10</v>
      </c>
      <c r="B80" s="17" t="s">
        <v>12</v>
      </c>
      <c r="C80" s="168" t="str">
        <f t="shared" si="2"/>
        <v>Ursić Marica</v>
      </c>
      <c r="D80" s="506"/>
      <c r="E80" s="544"/>
      <c r="F80" s="543"/>
      <c r="G80" s="525"/>
      <c r="H80" s="506"/>
      <c r="I80" s="506"/>
      <c r="J80" s="506"/>
      <c r="K80" s="506"/>
      <c r="L80" s="544"/>
      <c r="M80" s="545"/>
      <c r="N80" s="509"/>
      <c r="O80" s="506"/>
      <c r="P80" s="506"/>
      <c r="Q80" s="506"/>
      <c r="R80" s="506"/>
      <c r="S80" s="544"/>
      <c r="T80" s="543"/>
      <c r="U80" s="525"/>
      <c r="V80" s="506"/>
      <c r="W80" s="506"/>
      <c r="X80" s="506"/>
      <c r="Y80" s="506"/>
      <c r="Z80" s="544"/>
      <c r="AA80" s="545"/>
      <c r="AB80" s="620"/>
      <c r="AC80" s="621"/>
      <c r="AD80" s="621"/>
      <c r="AE80" s="621"/>
      <c r="AF80" s="621"/>
      <c r="AG80" s="544"/>
      <c r="AH80" s="544"/>
    </row>
    <row r="81" spans="1:34" ht="20.100000000000001" customHeight="1">
      <c r="A81" s="40" t="s">
        <v>11</v>
      </c>
      <c r="B81" s="17" t="s">
        <v>14</v>
      </c>
      <c r="C81" s="168" t="str">
        <f t="shared" si="2"/>
        <v>Bulić Eva</v>
      </c>
      <c r="D81" s="506"/>
      <c r="E81" s="544"/>
      <c r="F81" s="543"/>
      <c r="G81" s="525"/>
      <c r="H81" s="506"/>
      <c r="I81" s="506"/>
      <c r="J81" s="506"/>
      <c r="K81" s="506"/>
      <c r="L81" s="544"/>
      <c r="M81" s="545"/>
      <c r="N81" s="509"/>
      <c r="O81" s="506"/>
      <c r="P81" s="506"/>
      <c r="Q81" s="506"/>
      <c r="R81" s="506"/>
      <c r="S81" s="544"/>
      <c r="T81" s="543"/>
      <c r="U81" s="525"/>
      <c r="V81" s="506" t="s">
        <v>177</v>
      </c>
      <c r="W81" s="506"/>
      <c r="X81" s="506"/>
      <c r="Y81" s="506"/>
      <c r="Z81" s="544"/>
      <c r="AA81" s="545"/>
      <c r="AB81" s="620"/>
      <c r="AC81" s="621"/>
      <c r="AD81" s="621"/>
      <c r="AE81" s="621"/>
      <c r="AF81" s="621"/>
      <c r="AG81" s="544"/>
      <c r="AH81" s="544"/>
    </row>
    <row r="82" spans="1:34" ht="20.100000000000001" customHeight="1">
      <c r="A82" s="40" t="s">
        <v>13</v>
      </c>
      <c r="B82" s="17" t="s">
        <v>47</v>
      </c>
      <c r="C82" s="168" t="str">
        <f t="shared" si="2"/>
        <v>Barbiš Sandra</v>
      </c>
      <c r="D82" s="506"/>
      <c r="E82" s="544"/>
      <c r="F82" s="543"/>
      <c r="G82" s="525"/>
      <c r="H82" s="506"/>
      <c r="I82" s="506"/>
      <c r="J82" s="506"/>
      <c r="K82" s="506"/>
      <c r="L82" s="544"/>
      <c r="M82" s="545"/>
      <c r="N82" s="509"/>
      <c r="O82" s="506"/>
      <c r="P82" s="506"/>
      <c r="Q82" s="506"/>
      <c r="R82" s="506"/>
      <c r="S82" s="544"/>
      <c r="T82" s="543"/>
      <c r="U82" s="525"/>
      <c r="V82" s="506"/>
      <c r="W82" s="506"/>
      <c r="X82" s="506"/>
      <c r="Y82" s="506"/>
      <c r="Z82" s="544"/>
      <c r="AA82" s="545"/>
      <c r="AB82" s="620"/>
      <c r="AC82" s="621"/>
      <c r="AD82" s="621"/>
      <c r="AE82" s="621"/>
      <c r="AF82" s="621"/>
      <c r="AG82" s="544"/>
      <c r="AH82" s="544"/>
    </row>
    <row r="83" spans="1:34" ht="20.100000000000001" customHeight="1">
      <c r="A83" s="40" t="s">
        <v>15</v>
      </c>
      <c r="B83" s="17" t="s">
        <v>56</v>
      </c>
      <c r="C83" s="168" t="str">
        <f t="shared" si="2"/>
        <v>Stemberger Sergio</v>
      </c>
      <c r="D83" s="506"/>
      <c r="E83" s="544"/>
      <c r="F83" s="543"/>
      <c r="G83" s="525"/>
      <c r="H83" s="506"/>
      <c r="I83" s="506"/>
      <c r="J83" s="506"/>
      <c r="K83" s="506"/>
      <c r="L83" s="544"/>
      <c r="M83" s="545"/>
      <c r="N83" s="509"/>
      <c r="O83" s="506"/>
      <c r="P83" s="506"/>
      <c r="Q83" s="506"/>
      <c r="R83" s="506"/>
      <c r="S83" s="544"/>
      <c r="T83" s="543"/>
      <c r="U83" s="525"/>
      <c r="V83" s="506"/>
      <c r="W83" s="506"/>
      <c r="X83" s="506"/>
      <c r="Y83" s="506"/>
      <c r="Z83" s="544"/>
      <c r="AA83" s="545"/>
      <c r="AB83" s="620"/>
      <c r="AC83" s="621"/>
      <c r="AD83" s="621"/>
      <c r="AE83" s="621"/>
      <c r="AF83" s="621"/>
      <c r="AG83" s="550"/>
      <c r="AH83" s="544"/>
    </row>
    <row r="84" spans="1:34" ht="20.100000000000001" customHeight="1">
      <c r="A84" s="40" t="s">
        <v>60</v>
      </c>
      <c r="B84" s="17" t="s">
        <v>57</v>
      </c>
      <c r="C84" s="169" t="str">
        <f t="shared" si="2"/>
        <v>Klokić Alma</v>
      </c>
      <c r="D84" s="506"/>
      <c r="E84" s="544"/>
      <c r="F84" s="543"/>
      <c r="G84" s="525"/>
      <c r="H84" s="506"/>
      <c r="I84" s="506"/>
      <c r="J84" s="506"/>
      <c r="K84" s="506"/>
      <c r="L84" s="544"/>
      <c r="M84" s="545"/>
      <c r="N84" s="509"/>
      <c r="O84" s="506"/>
      <c r="P84" s="506"/>
      <c r="Q84" s="506"/>
      <c r="R84" s="506"/>
      <c r="S84" s="544"/>
      <c r="T84" s="543"/>
      <c r="U84" s="525"/>
      <c r="V84" s="506"/>
      <c r="W84" s="506"/>
      <c r="X84" s="506"/>
      <c r="Y84" s="506"/>
      <c r="Z84" s="544"/>
      <c r="AA84" s="545"/>
      <c r="AB84" s="620"/>
      <c r="AC84" s="621"/>
      <c r="AD84" s="621"/>
      <c r="AE84" s="621"/>
      <c r="AF84" s="621"/>
      <c r="AG84" s="550"/>
      <c r="AH84" s="544"/>
    </row>
    <row r="85" spans="1:34" ht="20.100000000000001" customHeight="1">
      <c r="A85" s="40" t="s">
        <v>19</v>
      </c>
      <c r="B85" s="17" t="s">
        <v>16</v>
      </c>
      <c r="C85" s="168" t="str">
        <f t="shared" si="2"/>
        <v>Dobrić Igor</v>
      </c>
      <c r="D85" s="506"/>
      <c r="E85" s="544"/>
      <c r="F85" s="543"/>
      <c r="G85" s="525"/>
      <c r="H85" s="506"/>
      <c r="I85" s="506"/>
      <c r="J85" s="506"/>
      <c r="K85" s="506"/>
      <c r="L85" s="544"/>
      <c r="M85" s="545"/>
      <c r="N85" s="509" t="s">
        <v>177</v>
      </c>
      <c r="O85" s="506"/>
      <c r="P85" s="506"/>
      <c r="Q85" s="506"/>
      <c r="R85" s="506"/>
      <c r="S85" s="544"/>
      <c r="T85" s="543"/>
      <c r="U85" s="525"/>
      <c r="V85" s="506"/>
      <c r="W85" s="506"/>
      <c r="X85" s="506"/>
      <c r="Y85" s="506"/>
      <c r="Z85" s="544"/>
      <c r="AA85" s="545"/>
      <c r="AB85" s="620"/>
      <c r="AC85" s="621"/>
      <c r="AD85" s="621"/>
      <c r="AE85" s="621"/>
      <c r="AF85" s="621"/>
      <c r="AG85" s="550"/>
      <c r="AH85" s="544"/>
    </row>
    <row r="86" spans="1:34" ht="20.100000000000001" customHeight="1">
      <c r="A86" s="40" t="s">
        <v>21</v>
      </c>
      <c r="B86" s="17" t="s">
        <v>18</v>
      </c>
      <c r="C86" s="168" t="str">
        <f t="shared" si="2"/>
        <v>Hrestak Biševac Martina</v>
      </c>
      <c r="D86" s="506"/>
      <c r="E86" s="544"/>
      <c r="F86" s="543"/>
      <c r="G86" s="525"/>
      <c r="H86" s="506" t="s">
        <v>177</v>
      </c>
      <c r="I86" s="506"/>
      <c r="J86" s="506"/>
      <c r="K86" s="506"/>
      <c r="L86" s="544"/>
      <c r="M86" s="545"/>
      <c r="N86" s="509"/>
      <c r="O86" s="506"/>
      <c r="P86" s="506"/>
      <c r="Q86" s="506"/>
      <c r="R86" s="506"/>
      <c r="S86" s="544"/>
      <c r="T86" s="543"/>
      <c r="U86" s="525"/>
      <c r="V86" s="506"/>
      <c r="W86" s="506"/>
      <c r="X86" s="506"/>
      <c r="Y86" s="506"/>
      <c r="Z86" s="544"/>
      <c r="AA86" s="545"/>
      <c r="AB86" s="620"/>
      <c r="AC86" s="621"/>
      <c r="AD86" s="621"/>
      <c r="AE86" s="621"/>
      <c r="AF86" s="621"/>
      <c r="AG86" s="550"/>
      <c r="AH86" s="544"/>
    </row>
    <row r="87" spans="1:34" ht="20.100000000000001" customHeight="1">
      <c r="A87" s="40" t="s">
        <v>23</v>
      </c>
      <c r="B87" s="17" t="s">
        <v>20</v>
      </c>
      <c r="C87" s="168" t="str">
        <f t="shared" si="2"/>
        <v>Gortan Robert</v>
      </c>
      <c r="D87" s="506"/>
      <c r="E87" s="544"/>
      <c r="F87" s="543"/>
      <c r="G87" s="525"/>
      <c r="H87" s="506"/>
      <c r="I87" s="506"/>
      <c r="J87" s="506"/>
      <c r="K87" s="506"/>
      <c r="L87" s="544"/>
      <c r="M87" s="545"/>
      <c r="N87" s="509"/>
      <c r="O87" s="506"/>
      <c r="P87" s="506"/>
      <c r="Q87" s="506"/>
      <c r="R87" s="506"/>
      <c r="S87" s="544"/>
      <c r="T87" s="543"/>
      <c r="U87" s="525"/>
      <c r="V87" s="506"/>
      <c r="W87" s="506"/>
      <c r="X87" s="506" t="s">
        <v>177</v>
      </c>
      <c r="Y87" s="506"/>
      <c r="Z87" s="544"/>
      <c r="AA87" s="545"/>
      <c r="AB87" s="620"/>
      <c r="AC87" s="621"/>
      <c r="AD87" s="621"/>
      <c r="AE87" s="621"/>
      <c r="AF87" s="621"/>
      <c r="AG87" s="550"/>
      <c r="AH87" s="544"/>
    </row>
    <row r="88" spans="1:34" ht="20.100000000000001" customHeight="1">
      <c r="A88" s="40" t="s">
        <v>25</v>
      </c>
      <c r="B88" s="17" t="s">
        <v>22</v>
      </c>
      <c r="C88" s="168" t="str">
        <f t="shared" si="2"/>
        <v>Gržinić Branka</v>
      </c>
      <c r="D88" s="506" t="s">
        <v>177</v>
      </c>
      <c r="E88" s="544"/>
      <c r="F88" s="543"/>
      <c r="G88" s="525"/>
      <c r="H88" s="506"/>
      <c r="I88" s="506"/>
      <c r="J88" s="506"/>
      <c r="K88" s="506"/>
      <c r="L88" s="544"/>
      <c r="M88" s="545"/>
      <c r="N88" s="509"/>
      <c r="O88" s="506"/>
      <c r="P88" s="506"/>
      <c r="Q88" s="506"/>
      <c r="R88" s="506"/>
      <c r="S88" s="544"/>
      <c r="T88" s="543"/>
      <c r="U88" s="525"/>
      <c r="V88" s="506"/>
      <c r="W88" s="506"/>
      <c r="X88" s="506"/>
      <c r="Y88" s="506"/>
      <c r="Z88" s="544"/>
      <c r="AA88" s="545"/>
      <c r="AB88" s="620"/>
      <c r="AC88" s="621"/>
      <c r="AD88" s="621"/>
      <c r="AE88" s="621"/>
      <c r="AF88" s="621"/>
      <c r="AG88" s="550"/>
      <c r="AH88" s="544"/>
    </row>
    <row r="89" spans="1:34" ht="20.100000000000001" customHeight="1">
      <c r="A89" s="40" t="s">
        <v>27</v>
      </c>
      <c r="B89" s="17" t="s">
        <v>24</v>
      </c>
      <c r="C89" s="168" t="str">
        <f t="shared" si="2"/>
        <v>Skok Damir</v>
      </c>
      <c r="D89" s="506"/>
      <c r="E89" s="544"/>
      <c r="F89" s="543"/>
      <c r="G89" s="525"/>
      <c r="H89" s="506"/>
      <c r="I89" s="506"/>
      <c r="J89" s="506"/>
      <c r="K89" s="506"/>
      <c r="L89" s="544"/>
      <c r="M89" s="545"/>
      <c r="N89" s="509"/>
      <c r="O89" s="506"/>
      <c r="P89" s="506"/>
      <c r="Q89" s="506"/>
      <c r="R89" s="506"/>
      <c r="S89" s="544"/>
      <c r="T89" s="543"/>
      <c r="U89" s="525"/>
      <c r="V89" s="506"/>
      <c r="W89" s="506"/>
      <c r="X89" s="506"/>
      <c r="Y89" s="506"/>
      <c r="Z89" s="544"/>
      <c r="AA89" s="545"/>
      <c r="AB89" s="620"/>
      <c r="AC89" s="621"/>
      <c r="AD89" s="621"/>
      <c r="AE89" s="621"/>
      <c r="AF89" s="621"/>
      <c r="AG89" s="550"/>
      <c r="AH89" s="544"/>
    </row>
    <row r="90" spans="1:34" ht="20.100000000000001" customHeight="1">
      <c r="A90" s="40" t="s">
        <v>28</v>
      </c>
      <c r="B90" s="17" t="s">
        <v>26</v>
      </c>
      <c r="C90" s="164" t="str">
        <f t="shared" si="2"/>
        <v>Burić Ivana</v>
      </c>
      <c r="D90" s="506"/>
      <c r="E90" s="544"/>
      <c r="F90" s="543"/>
      <c r="G90" s="525"/>
      <c r="H90" s="506"/>
      <c r="I90" s="506"/>
      <c r="J90" s="506"/>
      <c r="K90" s="506"/>
      <c r="L90" s="544"/>
      <c r="M90" s="545"/>
      <c r="N90" s="509"/>
      <c r="O90" s="506"/>
      <c r="P90" s="506"/>
      <c r="Q90" s="506"/>
      <c r="R90" s="506"/>
      <c r="S90" s="544"/>
      <c r="T90" s="543"/>
      <c r="U90" s="525"/>
      <c r="V90" s="506"/>
      <c r="W90" s="506"/>
      <c r="X90" s="506"/>
      <c r="Y90" s="506" t="s">
        <v>177</v>
      </c>
      <c r="Z90" s="544"/>
      <c r="AA90" s="545"/>
      <c r="AB90" s="620"/>
      <c r="AC90" s="621"/>
      <c r="AD90" s="621"/>
      <c r="AE90" s="621"/>
      <c r="AF90" s="621"/>
      <c r="AG90" s="550"/>
      <c r="AH90" s="544"/>
    </row>
    <row r="91" spans="1:34" ht="20.100000000000001" customHeight="1">
      <c r="A91" s="678" t="s">
        <v>31</v>
      </c>
      <c r="B91" s="18" t="s">
        <v>29</v>
      </c>
      <c r="C91" s="660" t="str">
        <f t="shared" si="2"/>
        <v>Ujčić Anika</v>
      </c>
      <c r="D91" s="506"/>
      <c r="E91" s="544"/>
      <c r="F91" s="543"/>
      <c r="G91" s="525"/>
      <c r="H91" s="506"/>
      <c r="I91" s="506"/>
      <c r="J91" s="506"/>
      <c r="K91" s="506"/>
      <c r="L91" s="544"/>
      <c r="M91" s="545"/>
      <c r="N91" s="509"/>
      <c r="O91" s="506"/>
      <c r="P91" s="506"/>
      <c r="Q91" s="506"/>
      <c r="R91" s="506"/>
      <c r="S91" s="544"/>
      <c r="T91" s="543"/>
      <c r="U91" s="525"/>
      <c r="V91" s="506"/>
      <c r="W91" s="506"/>
      <c r="X91" s="506"/>
      <c r="Y91" s="506"/>
      <c r="Z91" s="544"/>
      <c r="AA91" s="545"/>
      <c r="AB91" s="620"/>
      <c r="AC91" s="621"/>
      <c r="AD91" s="621"/>
      <c r="AE91" s="621"/>
      <c r="AF91" s="621"/>
      <c r="AG91" s="550"/>
      <c r="AH91" s="544"/>
    </row>
    <row r="92" spans="1:34" ht="20.100000000000001" customHeight="1">
      <c r="A92" s="680"/>
      <c r="B92" s="19" t="s">
        <v>30</v>
      </c>
      <c r="C92" s="661"/>
      <c r="D92" s="506"/>
      <c r="E92" s="544"/>
      <c r="F92" s="543"/>
      <c r="G92" s="525"/>
      <c r="H92" s="506"/>
      <c r="I92" s="506"/>
      <c r="J92" s="506"/>
      <c r="K92" s="506"/>
      <c r="L92" s="544"/>
      <c r="M92" s="545"/>
      <c r="N92" s="509"/>
      <c r="O92" s="506"/>
      <c r="P92" s="506"/>
      <c r="Q92" s="506"/>
      <c r="R92" s="506"/>
      <c r="S92" s="544"/>
      <c r="T92" s="543"/>
      <c r="U92" s="525"/>
      <c r="V92" s="506"/>
      <c r="W92" s="506"/>
      <c r="X92" s="506"/>
      <c r="Y92" s="506"/>
      <c r="Z92" s="544"/>
      <c r="AA92" s="545"/>
      <c r="AB92" s="620"/>
      <c r="AC92" s="621"/>
      <c r="AD92" s="621"/>
      <c r="AE92" s="621"/>
      <c r="AF92" s="621"/>
      <c r="AG92" s="550"/>
      <c r="AH92" s="544"/>
    </row>
    <row r="93" spans="1:34" ht="20.100000000000001" customHeight="1">
      <c r="A93" s="678" t="s">
        <v>49</v>
      </c>
      <c r="B93" s="20" t="s">
        <v>48</v>
      </c>
      <c r="C93" s="164"/>
      <c r="D93" s="506"/>
      <c r="E93" s="544"/>
      <c r="F93" s="543"/>
      <c r="G93" s="525"/>
      <c r="H93" s="506"/>
      <c r="I93" s="506"/>
      <c r="J93" s="506"/>
      <c r="K93" s="506"/>
      <c r="L93" s="544"/>
      <c r="M93" s="545"/>
      <c r="N93" s="509"/>
      <c r="O93" s="506"/>
      <c r="P93" s="506"/>
      <c r="Q93" s="506"/>
      <c r="R93" s="506"/>
      <c r="S93" s="544"/>
      <c r="T93" s="543"/>
      <c r="U93" s="525"/>
      <c r="V93" s="506"/>
      <c r="W93" s="506"/>
      <c r="X93" s="506"/>
      <c r="Y93" s="506"/>
      <c r="Z93" s="544"/>
      <c r="AA93" s="545"/>
      <c r="AB93" s="620"/>
      <c r="AC93" s="621"/>
      <c r="AD93" s="621"/>
      <c r="AE93" s="621"/>
      <c r="AF93" s="621"/>
      <c r="AG93" s="550"/>
      <c r="AH93" s="544"/>
    </row>
    <row r="94" spans="1:34" ht="20.100000000000001" customHeight="1">
      <c r="A94" s="681"/>
      <c r="B94" s="101" t="s">
        <v>81</v>
      </c>
      <c r="C94" s="37" t="str">
        <f t="shared" ref="C94:C97" si="3">C28</f>
        <v>Načinović  Željko</v>
      </c>
      <c r="D94" s="506"/>
      <c r="E94" s="544"/>
      <c r="F94" s="543"/>
      <c r="G94" s="525"/>
      <c r="H94" s="506"/>
      <c r="I94" s="506"/>
      <c r="J94" s="506"/>
      <c r="K94" s="506"/>
      <c r="L94" s="544"/>
      <c r="M94" s="545"/>
      <c r="N94" s="509"/>
      <c r="O94" s="506"/>
      <c r="P94" s="506"/>
      <c r="Q94" s="506"/>
      <c r="R94" s="506"/>
      <c r="S94" s="544"/>
      <c r="T94" s="543"/>
      <c r="U94" s="525"/>
      <c r="V94" s="506"/>
      <c r="W94" s="506"/>
      <c r="X94" s="506"/>
      <c r="Y94" s="506"/>
      <c r="Z94" s="544"/>
      <c r="AA94" s="545"/>
      <c r="AB94" s="620"/>
      <c r="AC94" s="621"/>
      <c r="AD94" s="621"/>
      <c r="AE94" s="621"/>
      <c r="AF94" s="621"/>
      <c r="AG94" s="550"/>
      <c r="AH94" s="544"/>
    </row>
    <row r="95" spans="1:34" ht="20.100000000000001" customHeight="1">
      <c r="A95" s="681"/>
      <c r="B95" s="101" t="s">
        <v>58</v>
      </c>
      <c r="C95" s="37"/>
      <c r="D95" s="506"/>
      <c r="E95" s="544"/>
      <c r="F95" s="543"/>
      <c r="G95" s="525"/>
      <c r="H95" s="506"/>
      <c r="I95" s="506"/>
      <c r="J95" s="506"/>
      <c r="K95" s="506"/>
      <c r="L95" s="544"/>
      <c r="M95" s="545"/>
      <c r="N95" s="509"/>
      <c r="O95" s="506"/>
      <c r="P95" s="506"/>
      <c r="Q95" s="506"/>
      <c r="R95" s="506"/>
      <c r="S95" s="544"/>
      <c r="T95" s="543"/>
      <c r="U95" s="525"/>
      <c r="V95" s="506"/>
      <c r="W95" s="506"/>
      <c r="X95" s="506"/>
      <c r="Y95" s="506"/>
      <c r="Z95" s="544"/>
      <c r="AA95" s="545"/>
      <c r="AB95" s="620"/>
      <c r="AC95" s="621"/>
      <c r="AD95" s="621"/>
      <c r="AE95" s="621"/>
      <c r="AF95" s="621"/>
      <c r="AG95" s="550"/>
      <c r="AH95" s="544"/>
    </row>
    <row r="96" spans="1:34" ht="20.100000000000001" customHeight="1">
      <c r="A96" s="680"/>
      <c r="B96" s="104" t="s">
        <v>82</v>
      </c>
      <c r="C96" s="166" t="str">
        <f t="shared" si="3"/>
        <v>Bulić Eva</v>
      </c>
      <c r="D96" s="506"/>
      <c r="E96" s="544"/>
      <c r="F96" s="543"/>
      <c r="G96" s="525"/>
      <c r="H96" s="506"/>
      <c r="I96" s="506"/>
      <c r="J96" s="506"/>
      <c r="K96" s="506"/>
      <c r="L96" s="544"/>
      <c r="M96" s="545"/>
      <c r="N96" s="509"/>
      <c r="O96" s="506"/>
      <c r="P96" s="506"/>
      <c r="Q96" s="506"/>
      <c r="R96" s="506"/>
      <c r="S96" s="544"/>
      <c r="T96" s="543"/>
      <c r="U96" s="525"/>
      <c r="V96" s="506"/>
      <c r="W96" s="506"/>
      <c r="X96" s="506"/>
      <c r="Y96" s="506"/>
      <c r="Z96" s="544"/>
      <c r="AA96" s="545"/>
      <c r="AB96" s="620"/>
      <c r="AC96" s="621"/>
      <c r="AD96" s="621"/>
      <c r="AE96" s="621"/>
      <c r="AF96" s="621"/>
      <c r="AG96" s="550"/>
      <c r="AH96" s="544"/>
    </row>
    <row r="97" spans="1:34" ht="20.100000000000001" customHeight="1">
      <c r="A97" s="21"/>
      <c r="B97" s="103" t="s">
        <v>84</v>
      </c>
      <c r="C97" s="167" t="str">
        <f t="shared" si="3"/>
        <v>Burić Ivana</v>
      </c>
      <c r="D97" s="506"/>
      <c r="E97" s="544"/>
      <c r="F97" s="543"/>
      <c r="G97" s="525"/>
      <c r="H97" s="506"/>
      <c r="I97" s="506"/>
      <c r="J97" s="506"/>
      <c r="K97" s="506"/>
      <c r="L97" s="544"/>
      <c r="M97" s="545"/>
      <c r="N97" s="509"/>
      <c r="O97" s="506"/>
      <c r="P97" s="506"/>
      <c r="Q97" s="506"/>
      <c r="R97" s="506"/>
      <c r="S97" s="544"/>
      <c r="T97" s="543"/>
      <c r="U97" s="525"/>
      <c r="V97" s="506"/>
      <c r="W97" s="506"/>
      <c r="X97" s="506"/>
      <c r="Y97" s="506"/>
      <c r="Z97" s="544"/>
      <c r="AA97" s="545"/>
      <c r="AB97" s="620"/>
      <c r="AC97" s="621"/>
      <c r="AD97" s="621"/>
      <c r="AE97" s="621"/>
      <c r="AF97" s="621"/>
      <c r="AG97" s="550"/>
      <c r="AH97" s="544"/>
    </row>
    <row r="98" spans="1:34" ht="20.100000000000001" customHeight="1">
      <c r="A98" s="678" t="s">
        <v>51</v>
      </c>
      <c r="B98" s="8" t="s">
        <v>32</v>
      </c>
      <c r="C98" s="164" t="str">
        <f>[1]Nastavni_planovi_12_13!G116</f>
        <v>Rabar Loreta</v>
      </c>
      <c r="D98" s="506"/>
      <c r="E98" s="544"/>
      <c r="F98" s="543"/>
      <c r="G98" s="525"/>
      <c r="H98" s="506"/>
      <c r="I98" s="506"/>
      <c r="J98" s="506"/>
      <c r="K98" s="506"/>
      <c r="L98" s="544"/>
      <c r="M98" s="545"/>
      <c r="N98" s="509"/>
      <c r="O98" s="506"/>
      <c r="P98" s="506"/>
      <c r="Q98" s="506"/>
      <c r="R98" s="506"/>
      <c r="S98" s="544"/>
      <c r="T98" s="543"/>
      <c r="U98" s="525"/>
      <c r="V98" s="506"/>
      <c r="W98" s="506"/>
      <c r="X98" s="506"/>
      <c r="Y98" s="506"/>
      <c r="Z98" s="544"/>
      <c r="AA98" s="545"/>
      <c r="AB98" s="620"/>
      <c r="AC98" s="621"/>
      <c r="AD98" s="621"/>
      <c r="AE98" s="621"/>
      <c r="AF98" s="621"/>
      <c r="AG98" s="550"/>
      <c r="AH98" s="544"/>
    </row>
    <row r="99" spans="1:34" ht="20.100000000000001" customHeight="1" thickBot="1">
      <c r="A99" s="679"/>
      <c r="B99" s="23" t="s">
        <v>59</v>
      </c>
      <c r="C99" s="171" t="str">
        <f>[1]Nastavni_planovi_12_13!G117</f>
        <v>Stemberger Sergio</v>
      </c>
      <c r="D99" s="533"/>
      <c r="E99" s="547"/>
      <c r="F99" s="546"/>
      <c r="G99" s="538"/>
      <c r="H99" s="533"/>
      <c r="I99" s="533"/>
      <c r="J99" s="533"/>
      <c r="K99" s="533"/>
      <c r="L99" s="547"/>
      <c r="M99" s="548"/>
      <c r="N99" s="536"/>
      <c r="O99" s="533"/>
      <c r="P99" s="533"/>
      <c r="Q99" s="533"/>
      <c r="R99" s="533"/>
      <c r="S99" s="547"/>
      <c r="T99" s="546"/>
      <c r="U99" s="538"/>
      <c r="V99" s="533"/>
      <c r="W99" s="533"/>
      <c r="X99" s="533"/>
      <c r="Y99" s="533"/>
      <c r="Z99" s="547"/>
      <c r="AA99" s="548"/>
      <c r="AB99" s="622"/>
      <c r="AC99" s="623"/>
      <c r="AD99" s="623"/>
      <c r="AE99" s="623"/>
      <c r="AF99" s="623"/>
      <c r="AG99" s="551"/>
      <c r="AH99" s="547"/>
    </row>
    <row r="100" spans="1:34" ht="21.75" thickBot="1">
      <c r="A100" s="667" t="s">
        <v>183</v>
      </c>
      <c r="B100" s="668"/>
      <c r="C100" s="668"/>
      <c r="D100" s="668"/>
      <c r="E100" s="668"/>
      <c r="F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9"/>
    </row>
    <row r="101" spans="1:34" ht="21" customHeight="1">
      <c r="A101" s="670" t="s">
        <v>0</v>
      </c>
      <c r="B101" s="673" t="s">
        <v>1</v>
      </c>
      <c r="C101" s="722" t="s">
        <v>34</v>
      </c>
      <c r="D101" s="723" t="s">
        <v>161</v>
      </c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723"/>
      <c r="AA101" s="723"/>
      <c r="AB101" s="723"/>
      <c r="AC101" s="723"/>
      <c r="AD101" s="723"/>
      <c r="AE101" s="723"/>
      <c r="AF101" s="723"/>
      <c r="AG101" s="723"/>
      <c r="AH101" s="724"/>
    </row>
    <row r="102" spans="1:34" ht="30.75" customHeight="1">
      <c r="A102" s="671"/>
      <c r="B102" s="674"/>
      <c r="C102" s="663"/>
      <c r="D102" s="714" t="s">
        <v>162</v>
      </c>
      <c r="E102" s="696"/>
      <c r="F102" s="696"/>
      <c r="G102" s="696"/>
      <c r="H102" s="696"/>
      <c r="I102" s="696"/>
      <c r="J102" s="697"/>
      <c r="K102" s="695" t="s">
        <v>163</v>
      </c>
      <c r="L102" s="696"/>
      <c r="M102" s="696"/>
      <c r="N102" s="696"/>
      <c r="O102" s="696"/>
      <c r="P102" s="696"/>
      <c r="Q102" s="697"/>
      <c r="R102" s="694" t="s">
        <v>164</v>
      </c>
      <c r="S102" s="696"/>
      <c r="T102" s="696"/>
      <c r="U102" s="696"/>
      <c r="V102" s="696"/>
      <c r="W102" s="696"/>
      <c r="X102" s="696"/>
      <c r="Y102" s="695" t="s">
        <v>165</v>
      </c>
      <c r="Z102" s="696"/>
      <c r="AA102" s="696"/>
      <c r="AB102" s="696"/>
      <c r="AC102" s="696"/>
      <c r="AD102" s="696"/>
      <c r="AE102" s="697"/>
      <c r="AF102" s="241"/>
      <c r="AG102" s="242"/>
      <c r="AH102" s="243"/>
    </row>
    <row r="103" spans="1:34" ht="21" customHeight="1">
      <c r="A103" s="671"/>
      <c r="B103" s="674"/>
      <c r="C103" s="663"/>
      <c r="D103" s="604">
        <v>1</v>
      </c>
      <c r="E103" s="26">
        <v>2</v>
      </c>
      <c r="F103" s="26">
        <v>3</v>
      </c>
      <c r="G103" s="26">
        <v>4</v>
      </c>
      <c r="H103" s="26">
        <v>5</v>
      </c>
      <c r="I103" s="244">
        <v>6</v>
      </c>
      <c r="J103" s="245">
        <v>7</v>
      </c>
      <c r="K103" s="223">
        <v>8</v>
      </c>
      <c r="L103" s="26">
        <v>9</v>
      </c>
      <c r="M103" s="26">
        <v>10</v>
      </c>
      <c r="N103" s="26">
        <v>11</v>
      </c>
      <c r="O103" s="26">
        <v>12</v>
      </c>
      <c r="P103" s="244">
        <v>13</v>
      </c>
      <c r="Q103" s="246">
        <v>14</v>
      </c>
      <c r="R103" s="25">
        <v>15</v>
      </c>
      <c r="S103" s="26">
        <v>16</v>
      </c>
      <c r="T103" s="26">
        <v>17</v>
      </c>
      <c r="U103" s="26">
        <v>18</v>
      </c>
      <c r="V103" s="26">
        <v>19</v>
      </c>
      <c r="W103" s="244">
        <v>20</v>
      </c>
      <c r="X103" s="245">
        <v>21</v>
      </c>
      <c r="Y103" s="223">
        <v>22</v>
      </c>
      <c r="Z103" s="26">
        <v>23</v>
      </c>
      <c r="AA103" s="26">
        <v>24</v>
      </c>
      <c r="AB103" s="26">
        <v>25</v>
      </c>
      <c r="AC103" s="26">
        <v>26</v>
      </c>
      <c r="AD103" s="244">
        <v>27</v>
      </c>
      <c r="AE103" s="246">
        <v>28</v>
      </c>
      <c r="AF103" s="25">
        <v>29</v>
      </c>
      <c r="AG103" s="26">
        <v>30</v>
      </c>
      <c r="AH103" s="247"/>
    </row>
    <row r="104" spans="1:34" ht="23.25" customHeight="1" thickBot="1">
      <c r="A104" s="672"/>
      <c r="B104" s="675"/>
      <c r="C104" s="664"/>
      <c r="D104" s="605" t="s">
        <v>39</v>
      </c>
      <c r="E104" s="236" t="s">
        <v>41</v>
      </c>
      <c r="F104" s="236" t="s">
        <v>37</v>
      </c>
      <c r="G104" s="236" t="s">
        <v>38</v>
      </c>
      <c r="H104" s="236" t="s">
        <v>39</v>
      </c>
      <c r="I104" s="248" t="s">
        <v>37</v>
      </c>
      <c r="J104" s="249" t="s">
        <v>40</v>
      </c>
      <c r="K104" s="239" t="s">
        <v>39</v>
      </c>
      <c r="L104" s="236" t="s">
        <v>41</v>
      </c>
      <c r="M104" s="236" t="s">
        <v>37</v>
      </c>
      <c r="N104" s="236" t="s">
        <v>38</v>
      </c>
      <c r="O104" s="236" t="s">
        <v>39</v>
      </c>
      <c r="P104" s="248" t="s">
        <v>37</v>
      </c>
      <c r="Q104" s="250" t="s">
        <v>40</v>
      </c>
      <c r="R104" s="240" t="s">
        <v>39</v>
      </c>
      <c r="S104" s="236" t="s">
        <v>41</v>
      </c>
      <c r="T104" s="236" t="s">
        <v>37</v>
      </c>
      <c r="U104" s="236" t="s">
        <v>38</v>
      </c>
      <c r="V104" s="236" t="s">
        <v>39</v>
      </c>
      <c r="W104" s="248" t="s">
        <v>37</v>
      </c>
      <c r="X104" s="249" t="s">
        <v>40</v>
      </c>
      <c r="Y104" s="239" t="s">
        <v>39</v>
      </c>
      <c r="Z104" s="236" t="s">
        <v>41</v>
      </c>
      <c r="AA104" s="236" t="s">
        <v>37</v>
      </c>
      <c r="AB104" s="236" t="s">
        <v>38</v>
      </c>
      <c r="AC104" s="236" t="s">
        <v>39</v>
      </c>
      <c r="AD104" s="248" t="s">
        <v>37</v>
      </c>
      <c r="AE104" s="250" t="s">
        <v>40</v>
      </c>
      <c r="AF104" s="240" t="s">
        <v>39</v>
      </c>
      <c r="AG104" s="236" t="s">
        <v>41</v>
      </c>
      <c r="AH104" s="251"/>
    </row>
    <row r="105" spans="1:34" ht="24" thickTop="1">
      <c r="A105" s="158" t="s">
        <v>2</v>
      </c>
      <c r="B105" s="13" t="s">
        <v>3</v>
      </c>
      <c r="C105" s="166" t="s">
        <v>114</v>
      </c>
      <c r="D105" s="613"/>
      <c r="E105" s="172"/>
      <c r="F105" s="123"/>
      <c r="G105" s="123"/>
      <c r="H105" s="123"/>
      <c r="I105" s="359"/>
      <c r="J105" s="360"/>
      <c r="K105" s="281" t="s">
        <v>177</v>
      </c>
      <c r="L105" s="123"/>
      <c r="M105" s="123"/>
      <c r="N105" s="123"/>
      <c r="O105" s="123"/>
      <c r="P105" s="359"/>
      <c r="Q105" s="362"/>
      <c r="R105" s="280"/>
      <c r="S105" s="123"/>
      <c r="T105" s="123"/>
      <c r="U105" s="123"/>
      <c r="V105" s="123"/>
      <c r="W105" s="359"/>
      <c r="X105" s="360"/>
      <c r="Y105" s="500"/>
      <c r="Z105" s="501"/>
      <c r="AA105" s="501"/>
      <c r="AB105" s="501"/>
      <c r="AC105" s="501"/>
      <c r="AD105" s="502"/>
      <c r="AE105" s="503"/>
      <c r="AF105" s="504"/>
      <c r="AG105" s="505"/>
      <c r="AH105" s="392"/>
    </row>
    <row r="106" spans="1:34" ht="23.25">
      <c r="A106" s="155" t="s">
        <v>4</v>
      </c>
      <c r="B106" s="8" t="s">
        <v>5</v>
      </c>
      <c r="C106" s="164"/>
      <c r="D106" s="615"/>
      <c r="E106" s="173"/>
      <c r="F106" s="128"/>
      <c r="G106" s="128"/>
      <c r="H106" s="128"/>
      <c r="I106" s="324"/>
      <c r="J106" s="361"/>
      <c r="K106" s="283"/>
      <c r="L106" s="128"/>
      <c r="M106" s="128"/>
      <c r="N106" s="128"/>
      <c r="O106" s="128"/>
      <c r="P106" s="324"/>
      <c r="Q106" s="363"/>
      <c r="R106" s="127"/>
      <c r="S106" s="128"/>
      <c r="T106" s="128"/>
      <c r="U106" s="128"/>
      <c r="V106" s="128"/>
      <c r="W106" s="324"/>
      <c r="X106" s="361"/>
      <c r="Y106" s="525"/>
      <c r="Z106" s="506"/>
      <c r="AA106" s="506"/>
      <c r="AB106" s="506"/>
      <c r="AC106" s="506"/>
      <c r="AD106" s="507"/>
      <c r="AE106" s="508"/>
      <c r="AF106" s="509"/>
      <c r="AG106" s="510"/>
      <c r="AH106" s="393"/>
    </row>
    <row r="107" spans="1:34" ht="23.25">
      <c r="A107" s="157"/>
      <c r="B107" s="10" t="s">
        <v>6</v>
      </c>
      <c r="C107" s="165" t="s">
        <v>115</v>
      </c>
      <c r="D107" s="615"/>
      <c r="E107" s="173"/>
      <c r="F107" s="128"/>
      <c r="G107" s="128"/>
      <c r="H107" s="128"/>
      <c r="I107" s="324"/>
      <c r="J107" s="361"/>
      <c r="K107" s="283"/>
      <c r="L107" s="128"/>
      <c r="M107" s="128"/>
      <c r="N107" s="128"/>
      <c r="O107" s="128" t="s">
        <v>177</v>
      </c>
      <c r="P107" s="324"/>
      <c r="Q107" s="363"/>
      <c r="R107" s="127"/>
      <c r="S107" s="128"/>
      <c r="T107" s="128"/>
      <c r="U107" s="128"/>
      <c r="V107" s="128"/>
      <c r="W107" s="324"/>
      <c r="X107" s="361"/>
      <c r="Y107" s="525"/>
      <c r="Z107" s="506"/>
      <c r="AA107" s="506"/>
      <c r="AB107" s="506"/>
      <c r="AC107" s="506"/>
      <c r="AD107" s="507"/>
      <c r="AE107" s="508"/>
      <c r="AF107" s="509"/>
      <c r="AG107" s="510"/>
      <c r="AH107" s="393"/>
    </row>
    <row r="108" spans="1:34" ht="23.25">
      <c r="A108" s="158"/>
      <c r="B108" s="13" t="s">
        <v>36</v>
      </c>
      <c r="C108" s="166"/>
      <c r="D108" s="615"/>
      <c r="E108" s="173"/>
      <c r="F108" s="128"/>
      <c r="G108" s="128"/>
      <c r="H108" s="128"/>
      <c r="I108" s="324"/>
      <c r="J108" s="361"/>
      <c r="K108" s="283"/>
      <c r="L108" s="128"/>
      <c r="M108" s="128"/>
      <c r="N108" s="128"/>
      <c r="O108" s="128"/>
      <c r="P108" s="324"/>
      <c r="Q108" s="363"/>
      <c r="R108" s="127"/>
      <c r="S108" s="128"/>
      <c r="T108" s="128"/>
      <c r="U108" s="128"/>
      <c r="V108" s="128"/>
      <c r="W108" s="324"/>
      <c r="X108" s="361"/>
      <c r="Y108" s="525"/>
      <c r="Z108" s="506"/>
      <c r="AA108" s="506"/>
      <c r="AB108" s="506"/>
      <c r="AC108" s="506"/>
      <c r="AD108" s="507"/>
      <c r="AE108" s="508"/>
      <c r="AF108" s="509"/>
      <c r="AG108" s="510"/>
      <c r="AH108" s="393"/>
    </row>
    <row r="109" spans="1:34" ht="23.25">
      <c r="A109" s="678" t="s">
        <v>7</v>
      </c>
      <c r="B109" s="8" t="s">
        <v>8</v>
      </c>
      <c r="C109" s="164"/>
      <c r="D109" s="615"/>
      <c r="E109" s="173"/>
      <c r="F109" s="128"/>
      <c r="G109" s="128"/>
      <c r="H109" s="128"/>
      <c r="I109" s="324"/>
      <c r="J109" s="361"/>
      <c r="K109" s="283"/>
      <c r="L109" s="128"/>
      <c r="M109" s="128"/>
      <c r="N109" s="128"/>
      <c r="O109" s="128"/>
      <c r="P109" s="324"/>
      <c r="Q109" s="363"/>
      <c r="R109" s="127"/>
      <c r="S109" s="128"/>
      <c r="T109" s="128"/>
      <c r="U109" s="128"/>
      <c r="V109" s="128"/>
      <c r="W109" s="324"/>
      <c r="X109" s="361"/>
      <c r="Y109" s="525"/>
      <c r="Z109" s="506"/>
      <c r="AA109" s="506"/>
      <c r="AB109" s="506"/>
      <c r="AC109" s="506"/>
      <c r="AD109" s="507"/>
      <c r="AE109" s="508"/>
      <c r="AF109" s="509"/>
      <c r="AG109" s="506"/>
      <c r="AH109" s="393"/>
    </row>
    <row r="110" spans="1:34" ht="23.25">
      <c r="A110" s="682"/>
      <c r="B110" s="15" t="s">
        <v>43</v>
      </c>
      <c r="C110" s="167" t="s">
        <v>116</v>
      </c>
      <c r="D110" s="615"/>
      <c r="E110" s="173"/>
      <c r="F110" s="128"/>
      <c r="G110" s="128"/>
      <c r="H110" s="128"/>
      <c r="I110" s="324"/>
      <c r="J110" s="361"/>
      <c r="K110" s="283"/>
      <c r="L110" s="128"/>
      <c r="M110" s="128"/>
      <c r="N110" s="128" t="s">
        <v>177</v>
      </c>
      <c r="O110" s="128"/>
      <c r="P110" s="324"/>
      <c r="Q110" s="363"/>
      <c r="R110" s="127"/>
      <c r="S110" s="128"/>
      <c r="T110" s="128"/>
      <c r="U110" s="128"/>
      <c r="V110" s="128"/>
      <c r="W110" s="324"/>
      <c r="X110" s="361"/>
      <c r="Y110" s="525"/>
      <c r="Z110" s="506"/>
      <c r="AA110" s="506"/>
      <c r="AB110" s="506"/>
      <c r="AC110" s="506"/>
      <c r="AD110" s="507"/>
      <c r="AE110" s="508"/>
      <c r="AF110" s="509"/>
      <c r="AG110" s="510"/>
      <c r="AH110" s="393"/>
    </row>
    <row r="111" spans="1:34" ht="23.25">
      <c r="A111" s="682"/>
      <c r="B111" s="15" t="s">
        <v>9</v>
      </c>
      <c r="C111" s="167" t="s">
        <v>91</v>
      </c>
      <c r="D111" s="615"/>
      <c r="E111" s="173"/>
      <c r="F111" s="128"/>
      <c r="G111" s="128"/>
      <c r="H111" s="128"/>
      <c r="I111" s="324"/>
      <c r="J111" s="361"/>
      <c r="K111" s="283"/>
      <c r="L111" s="128"/>
      <c r="M111" s="128"/>
      <c r="N111" s="128"/>
      <c r="O111" s="128"/>
      <c r="P111" s="324"/>
      <c r="Q111" s="363"/>
      <c r="R111" s="127"/>
      <c r="S111" s="128"/>
      <c r="T111" s="128"/>
      <c r="U111" s="128"/>
      <c r="V111" s="128"/>
      <c r="W111" s="324"/>
      <c r="X111" s="361"/>
      <c r="Y111" s="525"/>
      <c r="Z111" s="506"/>
      <c r="AA111" s="506"/>
      <c r="AB111" s="506"/>
      <c r="AC111" s="506"/>
      <c r="AD111" s="507"/>
      <c r="AE111" s="508"/>
      <c r="AF111" s="509"/>
      <c r="AG111" s="510"/>
      <c r="AH111" s="393"/>
    </row>
    <row r="112" spans="1:34" ht="23.25">
      <c r="A112" s="683"/>
      <c r="B112" s="15" t="s">
        <v>42</v>
      </c>
      <c r="C112" s="166"/>
      <c r="D112" s="615"/>
      <c r="E112" s="173"/>
      <c r="F112" s="128"/>
      <c r="G112" s="128"/>
      <c r="H112" s="128"/>
      <c r="I112" s="324"/>
      <c r="J112" s="361"/>
      <c r="K112" s="283"/>
      <c r="L112" s="128"/>
      <c r="M112" s="128"/>
      <c r="N112" s="128"/>
      <c r="O112" s="128"/>
      <c r="P112" s="324"/>
      <c r="Q112" s="363"/>
      <c r="R112" s="127"/>
      <c r="S112" s="128"/>
      <c r="T112" s="128"/>
      <c r="U112" s="128"/>
      <c r="V112" s="128"/>
      <c r="W112" s="324"/>
      <c r="X112" s="361"/>
      <c r="Y112" s="525"/>
      <c r="Z112" s="506"/>
      <c r="AA112" s="506"/>
      <c r="AB112" s="506"/>
      <c r="AC112" s="506"/>
      <c r="AD112" s="507"/>
      <c r="AE112" s="508"/>
      <c r="AF112" s="509"/>
      <c r="AG112" s="510"/>
      <c r="AH112" s="393"/>
    </row>
    <row r="113" spans="1:34" ht="23.25">
      <c r="A113" s="159" t="s">
        <v>10</v>
      </c>
      <c r="B113" s="17" t="s">
        <v>12</v>
      </c>
      <c r="C113" s="168" t="s">
        <v>93</v>
      </c>
      <c r="D113" s="615"/>
      <c r="E113" s="173"/>
      <c r="F113" s="128"/>
      <c r="G113" s="128"/>
      <c r="H113" s="128"/>
      <c r="I113" s="324"/>
      <c r="J113" s="361"/>
      <c r="K113" s="283"/>
      <c r="L113" s="128"/>
      <c r="M113" s="128"/>
      <c r="N113" s="128"/>
      <c r="O113" s="128"/>
      <c r="P113" s="324"/>
      <c r="Q113" s="363"/>
      <c r="R113" s="127"/>
      <c r="S113" s="128"/>
      <c r="T113" s="128"/>
      <c r="U113" s="128"/>
      <c r="V113" s="128"/>
      <c r="W113" s="324"/>
      <c r="X113" s="361"/>
      <c r="Y113" s="525"/>
      <c r="Z113" s="506"/>
      <c r="AA113" s="506"/>
      <c r="AB113" s="506"/>
      <c r="AC113" s="506"/>
      <c r="AD113" s="507"/>
      <c r="AE113" s="508"/>
      <c r="AF113" s="509"/>
      <c r="AG113" s="506"/>
      <c r="AH113" s="393"/>
    </row>
    <row r="114" spans="1:34" ht="23.25">
      <c r="A114" s="159" t="s">
        <v>11</v>
      </c>
      <c r="B114" s="17" t="s">
        <v>14</v>
      </c>
      <c r="C114" s="168" t="s">
        <v>94</v>
      </c>
      <c r="D114" s="615"/>
      <c r="E114" s="173"/>
      <c r="F114" s="128"/>
      <c r="G114" s="128"/>
      <c r="H114" s="128"/>
      <c r="I114" s="324"/>
      <c r="J114" s="361"/>
      <c r="K114" s="283"/>
      <c r="L114" s="128"/>
      <c r="M114" s="128"/>
      <c r="N114" s="128"/>
      <c r="O114" s="128"/>
      <c r="P114" s="324"/>
      <c r="Q114" s="363"/>
      <c r="R114" s="127"/>
      <c r="S114" s="128"/>
      <c r="T114" s="128"/>
      <c r="U114" s="128"/>
      <c r="V114" s="128"/>
      <c r="W114" s="324"/>
      <c r="X114" s="361"/>
      <c r="Y114" s="525"/>
      <c r="Z114" s="506"/>
      <c r="AA114" s="506"/>
      <c r="AB114" s="506"/>
      <c r="AC114" s="506"/>
      <c r="AD114" s="507"/>
      <c r="AE114" s="508"/>
      <c r="AF114" s="509"/>
      <c r="AG114" s="506"/>
      <c r="AH114" s="393"/>
    </row>
    <row r="115" spans="1:34" ht="23.25">
      <c r="A115" s="159" t="s">
        <v>13</v>
      </c>
      <c r="B115" s="17" t="s">
        <v>47</v>
      </c>
      <c r="C115" s="168" t="s">
        <v>95</v>
      </c>
      <c r="D115" s="615"/>
      <c r="E115" s="173"/>
      <c r="F115" s="128"/>
      <c r="G115" s="128"/>
      <c r="H115" s="128"/>
      <c r="I115" s="324"/>
      <c r="J115" s="361"/>
      <c r="K115" s="283"/>
      <c r="L115" s="128"/>
      <c r="M115" s="128"/>
      <c r="N115" s="128"/>
      <c r="O115" s="128"/>
      <c r="P115" s="324"/>
      <c r="Q115" s="363"/>
      <c r="R115" s="127"/>
      <c r="S115" s="128"/>
      <c r="T115" s="128"/>
      <c r="U115" s="128"/>
      <c r="V115" s="128"/>
      <c r="W115" s="324"/>
      <c r="X115" s="361"/>
      <c r="Y115" s="525"/>
      <c r="Z115" s="506"/>
      <c r="AA115" s="506"/>
      <c r="AB115" s="506"/>
      <c r="AC115" s="506"/>
      <c r="AD115" s="507"/>
      <c r="AE115" s="508"/>
      <c r="AF115" s="509"/>
      <c r="AG115" s="506"/>
      <c r="AH115" s="393"/>
    </row>
    <row r="116" spans="1:34" ht="23.25">
      <c r="A116" s="159" t="s">
        <v>15</v>
      </c>
      <c r="B116" s="17" t="s">
        <v>56</v>
      </c>
      <c r="C116" s="168" t="s">
        <v>35</v>
      </c>
      <c r="D116" s="615"/>
      <c r="E116" s="173"/>
      <c r="F116" s="128"/>
      <c r="G116" s="128"/>
      <c r="H116" s="128"/>
      <c r="I116" s="324"/>
      <c r="J116" s="361"/>
      <c r="K116" s="283"/>
      <c r="L116" s="128"/>
      <c r="M116" s="128"/>
      <c r="N116" s="128"/>
      <c r="O116" s="128"/>
      <c r="P116" s="324"/>
      <c r="Q116" s="363"/>
      <c r="R116" s="127"/>
      <c r="S116" s="128"/>
      <c r="T116" s="128"/>
      <c r="U116" s="128"/>
      <c r="V116" s="128"/>
      <c r="W116" s="324"/>
      <c r="X116" s="361"/>
      <c r="Y116" s="525"/>
      <c r="Z116" s="506"/>
      <c r="AA116" s="506"/>
      <c r="AB116" s="506"/>
      <c r="AC116" s="506"/>
      <c r="AD116" s="507"/>
      <c r="AE116" s="508"/>
      <c r="AF116" s="509"/>
      <c r="AG116" s="510"/>
      <c r="AH116" s="393"/>
    </row>
    <row r="117" spans="1:34" ht="23.25">
      <c r="A117" s="159" t="s">
        <v>60</v>
      </c>
      <c r="B117" s="17" t="s">
        <v>57</v>
      </c>
      <c r="C117" s="169" t="s">
        <v>96</v>
      </c>
      <c r="D117" s="615"/>
      <c r="E117" s="173"/>
      <c r="F117" s="128" t="s">
        <v>177</v>
      </c>
      <c r="G117" s="128"/>
      <c r="H117" s="128"/>
      <c r="I117" s="324"/>
      <c r="J117" s="361"/>
      <c r="K117" s="283"/>
      <c r="L117" s="128"/>
      <c r="M117" s="128"/>
      <c r="N117" s="128"/>
      <c r="O117" s="128"/>
      <c r="P117" s="324"/>
      <c r="Q117" s="363"/>
      <c r="R117" s="127"/>
      <c r="S117" s="128"/>
      <c r="T117" s="128"/>
      <c r="U117" s="128"/>
      <c r="V117" s="128"/>
      <c r="W117" s="324"/>
      <c r="X117" s="361"/>
      <c r="Y117" s="525"/>
      <c r="Z117" s="506"/>
      <c r="AA117" s="506"/>
      <c r="AB117" s="506"/>
      <c r="AC117" s="506"/>
      <c r="AD117" s="507"/>
      <c r="AE117" s="508"/>
      <c r="AF117" s="509"/>
      <c r="AG117" s="510"/>
      <c r="AH117" s="393"/>
    </row>
    <row r="118" spans="1:34" ht="23.25">
      <c r="A118" s="159" t="s">
        <v>19</v>
      </c>
      <c r="B118" s="17" t="s">
        <v>16</v>
      </c>
      <c r="C118" s="168" t="s">
        <v>97</v>
      </c>
      <c r="D118" s="615"/>
      <c r="E118" s="173"/>
      <c r="F118" s="128"/>
      <c r="G118" s="128"/>
      <c r="H118" s="128"/>
      <c r="I118" s="324"/>
      <c r="J118" s="361"/>
      <c r="K118" s="283"/>
      <c r="L118" s="128"/>
      <c r="M118" s="128"/>
      <c r="N118" s="128"/>
      <c r="O118" s="128"/>
      <c r="P118" s="324"/>
      <c r="Q118" s="363"/>
      <c r="R118" s="127"/>
      <c r="S118" s="128"/>
      <c r="T118" s="128"/>
      <c r="U118" s="128"/>
      <c r="V118" s="128"/>
      <c r="W118" s="324"/>
      <c r="X118" s="361"/>
      <c r="Y118" s="525"/>
      <c r="Z118" s="506"/>
      <c r="AA118" s="506"/>
      <c r="AB118" s="506"/>
      <c r="AC118" s="506"/>
      <c r="AD118" s="507"/>
      <c r="AE118" s="508"/>
      <c r="AF118" s="509"/>
      <c r="AG118" s="510"/>
      <c r="AH118" s="393"/>
    </row>
    <row r="119" spans="1:34" ht="23.25">
      <c r="A119" s="159" t="s">
        <v>21</v>
      </c>
      <c r="B119" s="17" t="s">
        <v>18</v>
      </c>
      <c r="C119" s="168" t="s">
        <v>98</v>
      </c>
      <c r="D119" s="615"/>
      <c r="E119" s="173"/>
      <c r="F119" s="128"/>
      <c r="G119" s="128"/>
      <c r="H119" s="128"/>
      <c r="I119" s="324"/>
      <c r="J119" s="361"/>
      <c r="K119" s="283"/>
      <c r="L119" s="128"/>
      <c r="M119" s="128"/>
      <c r="N119" s="128"/>
      <c r="O119" s="128"/>
      <c r="P119" s="324"/>
      <c r="Q119" s="363"/>
      <c r="R119" s="127"/>
      <c r="S119" s="128"/>
      <c r="T119" s="128"/>
      <c r="U119" s="128"/>
      <c r="V119" s="128"/>
      <c r="W119" s="324"/>
      <c r="X119" s="361"/>
      <c r="Y119" s="525"/>
      <c r="Z119" s="506"/>
      <c r="AA119" s="506"/>
      <c r="AB119" s="506"/>
      <c r="AC119" s="506"/>
      <c r="AD119" s="507"/>
      <c r="AE119" s="508"/>
      <c r="AF119" s="509"/>
      <c r="AG119" s="510"/>
      <c r="AH119" s="393"/>
    </row>
    <row r="120" spans="1:34" ht="23.25">
      <c r="A120" s="159" t="s">
        <v>23</v>
      </c>
      <c r="B120" s="17" t="s">
        <v>20</v>
      </c>
      <c r="C120" s="168" t="s">
        <v>117</v>
      </c>
      <c r="D120" s="615"/>
      <c r="E120" s="173"/>
      <c r="F120" s="128"/>
      <c r="G120" s="128"/>
      <c r="H120" s="128"/>
      <c r="I120" s="324"/>
      <c r="J120" s="361"/>
      <c r="K120" s="283"/>
      <c r="L120" s="128"/>
      <c r="M120" s="128"/>
      <c r="N120" s="128"/>
      <c r="O120" s="128"/>
      <c r="P120" s="324"/>
      <c r="Q120" s="363"/>
      <c r="R120" s="127"/>
      <c r="S120" s="128"/>
      <c r="T120" s="128"/>
      <c r="U120" s="128" t="s">
        <v>177</v>
      </c>
      <c r="V120" s="128"/>
      <c r="W120" s="324"/>
      <c r="X120" s="361"/>
      <c r="Y120" s="525"/>
      <c r="Z120" s="506"/>
      <c r="AA120" s="506"/>
      <c r="AB120" s="506"/>
      <c r="AC120" s="506"/>
      <c r="AD120" s="507"/>
      <c r="AE120" s="508"/>
      <c r="AF120" s="509"/>
      <c r="AG120" s="510"/>
      <c r="AH120" s="393"/>
    </row>
    <row r="121" spans="1:34" ht="23.25">
      <c r="A121" s="159" t="s">
        <v>25</v>
      </c>
      <c r="B121" s="17" t="s">
        <v>22</v>
      </c>
      <c r="C121" s="168" t="s">
        <v>118</v>
      </c>
      <c r="D121" s="615"/>
      <c r="E121" s="173"/>
      <c r="F121" s="128"/>
      <c r="G121" s="128"/>
      <c r="H121" s="128"/>
      <c r="I121" s="324"/>
      <c r="J121" s="361"/>
      <c r="K121" s="283"/>
      <c r="L121" s="128"/>
      <c r="M121" s="128"/>
      <c r="N121" s="128"/>
      <c r="O121" s="128"/>
      <c r="P121" s="324"/>
      <c r="Q121" s="363"/>
      <c r="R121" s="127"/>
      <c r="S121" s="128"/>
      <c r="T121" s="128"/>
      <c r="U121" s="128"/>
      <c r="V121" s="128" t="s">
        <v>177</v>
      </c>
      <c r="W121" s="324"/>
      <c r="X121" s="361"/>
      <c r="Y121" s="525"/>
      <c r="Z121" s="506"/>
      <c r="AA121" s="506"/>
      <c r="AB121" s="506"/>
      <c r="AC121" s="506"/>
      <c r="AD121" s="507"/>
      <c r="AE121" s="508"/>
      <c r="AF121" s="509"/>
      <c r="AG121" s="510"/>
      <c r="AH121" s="393"/>
    </row>
    <row r="122" spans="1:34" ht="23.25">
      <c r="A122" s="159" t="s">
        <v>27</v>
      </c>
      <c r="B122" s="17" t="s">
        <v>24</v>
      </c>
      <c r="C122" s="168" t="s">
        <v>100</v>
      </c>
      <c r="D122" s="615"/>
      <c r="E122" s="173"/>
      <c r="F122" s="128"/>
      <c r="G122" s="128" t="s">
        <v>177</v>
      </c>
      <c r="H122" s="128"/>
      <c r="I122" s="324"/>
      <c r="J122" s="361"/>
      <c r="K122" s="283"/>
      <c r="L122" s="128"/>
      <c r="M122" s="128"/>
      <c r="N122" s="128"/>
      <c r="O122" s="128"/>
      <c r="P122" s="324"/>
      <c r="Q122" s="363"/>
      <c r="R122" s="127"/>
      <c r="S122" s="128"/>
      <c r="T122" s="128"/>
      <c r="U122" s="128"/>
      <c r="V122" s="128"/>
      <c r="W122" s="324"/>
      <c r="X122" s="361"/>
      <c r="Y122" s="525"/>
      <c r="Z122" s="506"/>
      <c r="AA122" s="506"/>
      <c r="AB122" s="506" t="s">
        <v>177</v>
      </c>
      <c r="AC122" s="506"/>
      <c r="AD122" s="507"/>
      <c r="AE122" s="508"/>
      <c r="AF122" s="509"/>
      <c r="AG122" s="510"/>
      <c r="AH122" s="393"/>
    </row>
    <row r="123" spans="1:34" ht="23.25">
      <c r="A123" s="159" t="s">
        <v>28</v>
      </c>
      <c r="B123" s="17" t="s">
        <v>26</v>
      </c>
      <c r="C123" s="164" t="s">
        <v>113</v>
      </c>
      <c r="D123" s="615"/>
      <c r="E123" s="173"/>
      <c r="F123" s="128"/>
      <c r="G123" s="128"/>
      <c r="H123" s="128"/>
      <c r="I123" s="324"/>
      <c r="J123" s="361"/>
      <c r="K123" s="283"/>
      <c r="L123" s="128"/>
      <c r="M123" s="128"/>
      <c r="N123" s="128"/>
      <c r="O123" s="128"/>
      <c r="P123" s="324"/>
      <c r="Q123" s="363"/>
      <c r="R123" s="127"/>
      <c r="S123" s="128"/>
      <c r="T123" s="128"/>
      <c r="U123" s="128"/>
      <c r="V123" s="128"/>
      <c r="W123" s="324"/>
      <c r="X123" s="361"/>
      <c r="Y123" s="525"/>
      <c r="Z123" s="506"/>
      <c r="AA123" s="506"/>
      <c r="AB123" s="506"/>
      <c r="AC123" s="506"/>
      <c r="AD123" s="507"/>
      <c r="AE123" s="508"/>
      <c r="AF123" s="509"/>
      <c r="AG123" s="510"/>
      <c r="AH123" s="393"/>
    </row>
    <row r="124" spans="1:34" ht="23.25">
      <c r="A124" s="678" t="s">
        <v>31</v>
      </c>
      <c r="B124" s="18" t="s">
        <v>29</v>
      </c>
      <c r="C124" s="660" t="s">
        <v>103</v>
      </c>
      <c r="D124" s="615"/>
      <c r="E124" s="173"/>
      <c r="F124" s="128"/>
      <c r="G124" s="128"/>
      <c r="H124" s="128"/>
      <c r="I124" s="324"/>
      <c r="J124" s="361"/>
      <c r="K124" s="283"/>
      <c r="L124" s="128"/>
      <c r="M124" s="128"/>
      <c r="N124" s="128"/>
      <c r="O124" s="128"/>
      <c r="P124" s="324"/>
      <c r="Q124" s="363"/>
      <c r="R124" s="127"/>
      <c r="S124" s="128"/>
      <c r="T124" s="128"/>
      <c r="U124" s="128"/>
      <c r="V124" s="128"/>
      <c r="W124" s="324"/>
      <c r="X124" s="361"/>
      <c r="Y124" s="525"/>
      <c r="Z124" s="506"/>
      <c r="AA124" s="506"/>
      <c r="AB124" s="506"/>
      <c r="AC124" s="506"/>
      <c r="AD124" s="507"/>
      <c r="AE124" s="508"/>
      <c r="AF124" s="509"/>
      <c r="AG124" s="510"/>
      <c r="AH124" s="393"/>
    </row>
    <row r="125" spans="1:34" ht="23.25">
      <c r="A125" s="680"/>
      <c r="B125" s="19" t="s">
        <v>30</v>
      </c>
      <c r="C125" s="661"/>
      <c r="D125" s="615"/>
      <c r="E125" s="173"/>
      <c r="F125" s="128"/>
      <c r="G125" s="128"/>
      <c r="H125" s="128"/>
      <c r="I125" s="324"/>
      <c r="J125" s="361"/>
      <c r="K125" s="283"/>
      <c r="L125" s="128"/>
      <c r="M125" s="128"/>
      <c r="N125" s="128"/>
      <c r="O125" s="128"/>
      <c r="P125" s="324"/>
      <c r="Q125" s="363"/>
      <c r="R125" s="127"/>
      <c r="S125" s="128"/>
      <c r="T125" s="128"/>
      <c r="U125" s="128"/>
      <c r="V125" s="128"/>
      <c r="W125" s="324"/>
      <c r="X125" s="361"/>
      <c r="Y125" s="525"/>
      <c r="Z125" s="506"/>
      <c r="AA125" s="506"/>
      <c r="AB125" s="506"/>
      <c r="AC125" s="506"/>
      <c r="AD125" s="507"/>
      <c r="AE125" s="508"/>
      <c r="AF125" s="509"/>
      <c r="AG125" s="510"/>
      <c r="AH125" s="393"/>
    </row>
    <row r="126" spans="1:34" ht="23.25">
      <c r="A126" s="678" t="s">
        <v>49</v>
      </c>
      <c r="B126" s="20" t="s">
        <v>48</v>
      </c>
      <c r="C126" s="164"/>
      <c r="D126" s="615"/>
      <c r="E126" s="173"/>
      <c r="F126" s="128"/>
      <c r="G126" s="128"/>
      <c r="H126" s="128"/>
      <c r="I126" s="324"/>
      <c r="J126" s="361"/>
      <c r="K126" s="283"/>
      <c r="L126" s="128"/>
      <c r="M126" s="128"/>
      <c r="N126" s="128"/>
      <c r="O126" s="128"/>
      <c r="P126" s="324"/>
      <c r="Q126" s="363"/>
      <c r="R126" s="127"/>
      <c r="S126" s="128"/>
      <c r="T126" s="128"/>
      <c r="U126" s="128"/>
      <c r="V126" s="128"/>
      <c r="W126" s="324"/>
      <c r="X126" s="361"/>
      <c r="Y126" s="525"/>
      <c r="Z126" s="506"/>
      <c r="AA126" s="506"/>
      <c r="AB126" s="506"/>
      <c r="AC126" s="506"/>
      <c r="AD126" s="507"/>
      <c r="AE126" s="508"/>
      <c r="AF126" s="509"/>
      <c r="AG126" s="510"/>
      <c r="AH126" s="393"/>
    </row>
    <row r="127" spans="1:34" ht="23.25">
      <c r="A127" s="681"/>
      <c r="B127" s="101" t="s">
        <v>81</v>
      </c>
      <c r="C127" s="37" t="s">
        <v>119</v>
      </c>
      <c r="D127" s="615"/>
      <c r="E127" s="173"/>
      <c r="F127" s="128"/>
      <c r="G127" s="128"/>
      <c r="H127" s="128"/>
      <c r="I127" s="324"/>
      <c r="J127" s="361"/>
      <c r="K127" s="283"/>
      <c r="L127" s="128"/>
      <c r="M127" s="128"/>
      <c r="N127" s="128"/>
      <c r="O127" s="128"/>
      <c r="P127" s="324"/>
      <c r="Q127" s="363"/>
      <c r="R127" s="127"/>
      <c r="S127" s="128"/>
      <c r="T127" s="128"/>
      <c r="U127" s="128"/>
      <c r="V127" s="128"/>
      <c r="W127" s="324"/>
      <c r="X127" s="361"/>
      <c r="Y127" s="525"/>
      <c r="Z127" s="506"/>
      <c r="AA127" s="506"/>
      <c r="AB127" s="506"/>
      <c r="AC127" s="506"/>
      <c r="AD127" s="507"/>
      <c r="AE127" s="508"/>
      <c r="AF127" s="509"/>
      <c r="AG127" s="510"/>
      <c r="AH127" s="393"/>
    </row>
    <row r="128" spans="1:34" ht="23.25">
      <c r="A128" s="681"/>
      <c r="B128" s="101" t="s">
        <v>58</v>
      </c>
      <c r="C128" s="37"/>
      <c r="D128" s="615"/>
      <c r="E128" s="173"/>
      <c r="F128" s="128"/>
      <c r="G128" s="128"/>
      <c r="H128" s="128"/>
      <c r="I128" s="324"/>
      <c r="J128" s="361"/>
      <c r="K128" s="283"/>
      <c r="L128" s="128"/>
      <c r="M128" s="128"/>
      <c r="N128" s="128"/>
      <c r="O128" s="128"/>
      <c r="P128" s="324"/>
      <c r="Q128" s="363"/>
      <c r="R128" s="127"/>
      <c r="S128" s="128"/>
      <c r="T128" s="128"/>
      <c r="U128" s="128"/>
      <c r="V128" s="128"/>
      <c r="W128" s="324"/>
      <c r="X128" s="361"/>
      <c r="Y128" s="525"/>
      <c r="Z128" s="506"/>
      <c r="AA128" s="506"/>
      <c r="AB128" s="506"/>
      <c r="AC128" s="506"/>
      <c r="AD128" s="507"/>
      <c r="AE128" s="508"/>
      <c r="AF128" s="509"/>
      <c r="AG128" s="510"/>
      <c r="AH128" s="393"/>
    </row>
    <row r="129" spans="1:34" ht="23.25">
      <c r="A129" s="680"/>
      <c r="B129" s="104" t="s">
        <v>82</v>
      </c>
      <c r="C129" s="166" t="s">
        <v>94</v>
      </c>
      <c r="D129" s="615"/>
      <c r="E129" s="173"/>
      <c r="F129" s="128"/>
      <c r="G129" s="128"/>
      <c r="H129" s="128"/>
      <c r="I129" s="324"/>
      <c r="J129" s="361"/>
      <c r="K129" s="283"/>
      <c r="L129" s="128"/>
      <c r="M129" s="128"/>
      <c r="N129" s="128"/>
      <c r="O129" s="128"/>
      <c r="P129" s="324"/>
      <c r="Q129" s="363"/>
      <c r="R129" s="127"/>
      <c r="S129" s="128"/>
      <c r="T129" s="128"/>
      <c r="U129" s="128"/>
      <c r="V129" s="128"/>
      <c r="W129" s="324"/>
      <c r="X129" s="361"/>
      <c r="Y129" s="525"/>
      <c r="Z129" s="506"/>
      <c r="AA129" s="506"/>
      <c r="AB129" s="506"/>
      <c r="AC129" s="506"/>
      <c r="AD129" s="507"/>
      <c r="AE129" s="508"/>
      <c r="AF129" s="509"/>
      <c r="AG129" s="510"/>
      <c r="AH129" s="393"/>
    </row>
    <row r="130" spans="1:34" ht="23.25">
      <c r="A130" s="156"/>
      <c r="B130" s="103" t="s">
        <v>84</v>
      </c>
      <c r="C130" s="167" t="s">
        <v>113</v>
      </c>
      <c r="D130" s="615"/>
      <c r="E130" s="173"/>
      <c r="F130" s="128"/>
      <c r="G130" s="128"/>
      <c r="H130" s="128"/>
      <c r="I130" s="324"/>
      <c r="J130" s="361"/>
      <c r="K130" s="283"/>
      <c r="L130" s="128"/>
      <c r="M130" s="128"/>
      <c r="N130" s="128"/>
      <c r="O130" s="128"/>
      <c r="P130" s="324"/>
      <c r="Q130" s="363"/>
      <c r="R130" s="127"/>
      <c r="S130" s="128"/>
      <c r="T130" s="128"/>
      <c r="U130" s="128"/>
      <c r="V130" s="128"/>
      <c r="W130" s="324"/>
      <c r="X130" s="361"/>
      <c r="Y130" s="525"/>
      <c r="Z130" s="506"/>
      <c r="AA130" s="506"/>
      <c r="AB130" s="506"/>
      <c r="AC130" s="506"/>
      <c r="AD130" s="507"/>
      <c r="AE130" s="508"/>
      <c r="AF130" s="509"/>
      <c r="AG130" s="510"/>
      <c r="AH130" s="393"/>
    </row>
    <row r="131" spans="1:34" ht="23.25">
      <c r="A131" s="678" t="s">
        <v>51</v>
      </c>
      <c r="B131" s="8" t="s">
        <v>32</v>
      </c>
      <c r="C131" s="164" t="s">
        <v>86</v>
      </c>
      <c r="D131" s="615"/>
      <c r="E131" s="173"/>
      <c r="F131" s="128"/>
      <c r="G131" s="128"/>
      <c r="H131" s="128"/>
      <c r="I131" s="324"/>
      <c r="J131" s="361"/>
      <c r="K131" s="283"/>
      <c r="L131" s="128"/>
      <c r="M131" s="128"/>
      <c r="N131" s="128"/>
      <c r="O131" s="128"/>
      <c r="P131" s="324"/>
      <c r="Q131" s="363"/>
      <c r="R131" s="127"/>
      <c r="S131" s="128"/>
      <c r="T131" s="128"/>
      <c r="U131" s="128"/>
      <c r="V131" s="128"/>
      <c r="W131" s="324"/>
      <c r="X131" s="361"/>
      <c r="Y131" s="525"/>
      <c r="Z131" s="506"/>
      <c r="AA131" s="506"/>
      <c r="AB131" s="506"/>
      <c r="AC131" s="506"/>
      <c r="AD131" s="507"/>
      <c r="AE131" s="508"/>
      <c r="AF131" s="509"/>
      <c r="AG131" s="510"/>
      <c r="AH131" s="393"/>
    </row>
    <row r="132" spans="1:34" ht="24" thickBot="1">
      <c r="A132" s="679"/>
      <c r="B132" s="23" t="s">
        <v>59</v>
      </c>
      <c r="C132" s="171" t="s">
        <v>35</v>
      </c>
      <c r="D132" s="617"/>
      <c r="E132" s="175"/>
      <c r="F132" s="136"/>
      <c r="G132" s="136"/>
      <c r="H132" s="136"/>
      <c r="I132" s="325"/>
      <c r="J132" s="365"/>
      <c r="K132" s="285"/>
      <c r="L132" s="136"/>
      <c r="M132" s="136"/>
      <c r="N132" s="136"/>
      <c r="O132" s="136"/>
      <c r="P132" s="325"/>
      <c r="Q132" s="364"/>
      <c r="R132" s="135"/>
      <c r="S132" s="136"/>
      <c r="T132" s="136"/>
      <c r="U132" s="136"/>
      <c r="V132" s="136"/>
      <c r="W132" s="325"/>
      <c r="X132" s="365"/>
      <c r="Y132" s="538"/>
      <c r="Z132" s="533"/>
      <c r="AA132" s="533"/>
      <c r="AB132" s="533"/>
      <c r="AC132" s="533"/>
      <c r="AD132" s="552"/>
      <c r="AE132" s="553"/>
      <c r="AF132" s="536"/>
      <c r="AG132" s="554"/>
      <c r="AH132" s="394"/>
    </row>
    <row r="133" spans="1:34" ht="21.75" thickBot="1">
      <c r="A133" s="667" t="s">
        <v>183</v>
      </c>
      <c r="B133" s="668"/>
      <c r="C133" s="668"/>
      <c r="D133" s="668"/>
      <c r="E133" s="668"/>
      <c r="F133" s="668"/>
      <c r="G133" s="668"/>
      <c r="H133" s="668"/>
      <c r="I133" s="668"/>
      <c r="J133" s="668"/>
      <c r="K133" s="668"/>
      <c r="L133" s="668"/>
      <c r="M133" s="668"/>
      <c r="N133" s="668"/>
      <c r="O133" s="668"/>
      <c r="P133" s="668"/>
      <c r="Q133" s="668"/>
      <c r="R133" s="668"/>
      <c r="S133" s="668"/>
      <c r="T133" s="668"/>
      <c r="U133" s="668"/>
      <c r="V133" s="668"/>
      <c r="W133" s="668"/>
      <c r="X133" s="668"/>
      <c r="Y133" s="668"/>
      <c r="Z133" s="668"/>
      <c r="AA133" s="668"/>
      <c r="AB133" s="668"/>
      <c r="AC133" s="668"/>
      <c r="AD133" s="668"/>
      <c r="AE133" s="668"/>
      <c r="AF133" s="668"/>
      <c r="AG133" s="668"/>
      <c r="AH133" s="669"/>
    </row>
    <row r="134" spans="1:34" ht="21" customHeight="1">
      <c r="A134" s="704" t="s">
        <v>0</v>
      </c>
      <c r="B134" s="707" t="s">
        <v>1</v>
      </c>
      <c r="C134" s="710" t="s">
        <v>34</v>
      </c>
      <c r="D134" s="713" t="s">
        <v>166</v>
      </c>
      <c r="E134" s="713"/>
      <c r="F134" s="713"/>
      <c r="G134" s="713"/>
      <c r="H134" s="713"/>
      <c r="I134" s="713"/>
      <c r="J134" s="713"/>
      <c r="K134" s="713"/>
      <c r="L134" s="713"/>
      <c r="M134" s="713"/>
      <c r="N134" s="713"/>
      <c r="O134" s="713"/>
      <c r="P134" s="713"/>
      <c r="Q134" s="713"/>
      <c r="R134" s="713"/>
      <c r="S134" s="713"/>
      <c r="T134" s="713"/>
      <c r="U134" s="713"/>
      <c r="V134" s="713"/>
      <c r="W134" s="713"/>
      <c r="X134" s="713"/>
      <c r="Y134" s="713"/>
      <c r="Z134" s="713"/>
      <c r="AA134" s="713"/>
      <c r="AB134" s="713"/>
      <c r="AC134" s="713"/>
      <c r="AD134" s="713"/>
      <c r="AE134" s="713"/>
      <c r="AF134" s="713"/>
      <c r="AG134" s="713"/>
      <c r="AH134" s="713"/>
    </row>
    <row r="135" spans="1:34" ht="34.5" customHeight="1">
      <c r="A135" s="705"/>
      <c r="B135" s="708"/>
      <c r="C135" s="711"/>
      <c r="D135" s="714" t="s">
        <v>167</v>
      </c>
      <c r="E135" s="696"/>
      <c r="F135" s="696"/>
      <c r="G135" s="696"/>
      <c r="H135" s="696"/>
      <c r="I135" s="695" t="s">
        <v>168</v>
      </c>
      <c r="J135" s="696"/>
      <c r="K135" s="696"/>
      <c r="L135" s="696"/>
      <c r="M135" s="696"/>
      <c r="N135" s="696"/>
      <c r="O135" s="697"/>
      <c r="P135" s="694" t="s">
        <v>169</v>
      </c>
      <c r="Q135" s="696"/>
      <c r="R135" s="696"/>
      <c r="S135" s="696"/>
      <c r="T135" s="696"/>
      <c r="U135" s="696"/>
      <c r="V135" s="696"/>
      <c r="W135" s="695" t="s">
        <v>170</v>
      </c>
      <c r="X135" s="696"/>
      <c r="Y135" s="696"/>
      <c r="Z135" s="696"/>
      <c r="AA135" s="696"/>
      <c r="AB135" s="696"/>
      <c r="AC135" s="697"/>
      <c r="AD135" s="694" t="s">
        <v>171</v>
      </c>
      <c r="AE135" s="696"/>
      <c r="AF135" s="696"/>
      <c r="AG135" s="696"/>
      <c r="AH135" s="697"/>
    </row>
    <row r="136" spans="1:34" ht="21" customHeight="1">
      <c r="A136" s="705"/>
      <c r="B136" s="708"/>
      <c r="C136" s="711"/>
      <c r="D136" s="604">
        <v>1</v>
      </c>
      <c r="E136" s="26">
        <v>2</v>
      </c>
      <c r="F136" s="26">
        <v>3</v>
      </c>
      <c r="G136" s="252">
        <v>4</v>
      </c>
      <c r="H136" s="253">
        <v>5</v>
      </c>
      <c r="I136" s="223">
        <v>6</v>
      </c>
      <c r="J136" s="26">
        <v>7</v>
      </c>
      <c r="K136" s="26">
        <v>8</v>
      </c>
      <c r="L136" s="26">
        <v>9</v>
      </c>
      <c r="M136" s="26">
        <v>10</v>
      </c>
      <c r="N136" s="252">
        <v>11</v>
      </c>
      <c r="O136" s="254">
        <v>12</v>
      </c>
      <c r="P136" s="25">
        <v>13</v>
      </c>
      <c r="Q136" s="26">
        <v>14</v>
      </c>
      <c r="R136" s="26">
        <v>15</v>
      </c>
      <c r="S136" s="26">
        <v>16</v>
      </c>
      <c r="T136" s="26">
        <v>17</v>
      </c>
      <c r="U136" s="252">
        <v>18</v>
      </c>
      <c r="V136" s="253">
        <v>19</v>
      </c>
      <c r="W136" s="223">
        <v>20</v>
      </c>
      <c r="X136" s="26">
        <v>21</v>
      </c>
      <c r="Y136" s="26">
        <v>22</v>
      </c>
      <c r="Z136" s="26">
        <v>23</v>
      </c>
      <c r="AA136" s="26">
        <v>24</v>
      </c>
      <c r="AB136" s="252">
        <v>25</v>
      </c>
      <c r="AC136" s="254">
        <v>26</v>
      </c>
      <c r="AD136" s="25">
        <v>27</v>
      </c>
      <c r="AE136" s="26">
        <v>28</v>
      </c>
      <c r="AF136" s="26">
        <v>29</v>
      </c>
      <c r="AG136" s="604">
        <v>30</v>
      </c>
      <c r="AH136" s="255">
        <v>31</v>
      </c>
    </row>
    <row r="137" spans="1:34" ht="20.25" customHeight="1" thickBot="1">
      <c r="A137" s="706"/>
      <c r="B137" s="709"/>
      <c r="C137" s="712"/>
      <c r="D137" s="606" t="s">
        <v>37</v>
      </c>
      <c r="E137" s="236" t="s">
        <v>38</v>
      </c>
      <c r="F137" s="236" t="s">
        <v>39</v>
      </c>
      <c r="G137" s="256" t="s">
        <v>37</v>
      </c>
      <c r="H137" s="257" t="s">
        <v>40</v>
      </c>
      <c r="I137" s="239" t="s">
        <v>39</v>
      </c>
      <c r="J137" s="236" t="s">
        <v>41</v>
      </c>
      <c r="K137" s="236" t="s">
        <v>37</v>
      </c>
      <c r="L137" s="236" t="s">
        <v>38</v>
      </c>
      <c r="M137" s="236" t="s">
        <v>39</v>
      </c>
      <c r="N137" s="256" t="s">
        <v>37</v>
      </c>
      <c r="O137" s="258" t="s">
        <v>40</v>
      </c>
      <c r="P137" s="240" t="s">
        <v>39</v>
      </c>
      <c r="Q137" s="236" t="s">
        <v>41</v>
      </c>
      <c r="R137" s="236" t="s">
        <v>37</v>
      </c>
      <c r="S137" s="236" t="s">
        <v>38</v>
      </c>
      <c r="T137" s="236" t="s">
        <v>39</v>
      </c>
      <c r="U137" s="256" t="s">
        <v>37</v>
      </c>
      <c r="V137" s="257" t="s">
        <v>40</v>
      </c>
      <c r="W137" s="239" t="s">
        <v>39</v>
      </c>
      <c r="X137" s="236" t="s">
        <v>41</v>
      </c>
      <c r="Y137" s="236" t="s">
        <v>37</v>
      </c>
      <c r="Z137" s="236" t="s">
        <v>38</v>
      </c>
      <c r="AA137" s="236" t="s">
        <v>39</v>
      </c>
      <c r="AB137" s="256" t="s">
        <v>37</v>
      </c>
      <c r="AC137" s="258" t="s">
        <v>40</v>
      </c>
      <c r="AD137" s="240" t="s">
        <v>39</v>
      </c>
      <c r="AE137" s="236" t="s">
        <v>41</v>
      </c>
      <c r="AF137" s="236" t="s">
        <v>37</v>
      </c>
      <c r="AG137" s="606" t="s">
        <v>38</v>
      </c>
      <c r="AH137" s="236" t="s">
        <v>39</v>
      </c>
    </row>
    <row r="138" spans="1:34" ht="24" thickTop="1">
      <c r="A138" s="158" t="s">
        <v>2</v>
      </c>
      <c r="B138" s="13" t="s">
        <v>3</v>
      </c>
      <c r="C138" s="166" t="s">
        <v>114</v>
      </c>
      <c r="D138" s="613"/>
      <c r="E138" s="172"/>
      <c r="F138" s="123"/>
      <c r="G138" s="333"/>
      <c r="H138" s="334"/>
      <c r="I138" s="281" t="s">
        <v>177</v>
      </c>
      <c r="J138" s="123"/>
      <c r="K138" s="123"/>
      <c r="L138" s="123"/>
      <c r="M138" s="123"/>
      <c r="N138" s="333"/>
      <c r="O138" s="343"/>
      <c r="P138" s="280"/>
      <c r="Q138" s="123"/>
      <c r="R138" s="123"/>
      <c r="S138" s="123"/>
      <c r="T138" s="123"/>
      <c r="U138" s="333"/>
      <c r="V138" s="334"/>
      <c r="W138" s="281"/>
      <c r="X138" s="123"/>
      <c r="Y138" s="172"/>
      <c r="Z138" s="172"/>
      <c r="AA138" s="172"/>
      <c r="AB138" s="396"/>
      <c r="AC138" s="397"/>
      <c r="AD138" s="310"/>
      <c r="AE138" s="172"/>
      <c r="AF138" s="172"/>
      <c r="AG138" s="627"/>
      <c r="AH138" s="501" t="s">
        <v>177</v>
      </c>
    </row>
    <row r="139" spans="1:34" ht="21">
      <c r="A139" s="155" t="s">
        <v>4</v>
      </c>
      <c r="B139" s="8" t="s">
        <v>5</v>
      </c>
      <c r="C139" s="164"/>
      <c r="D139" s="615"/>
      <c r="E139" s="173"/>
      <c r="F139" s="128"/>
      <c r="G139" s="337"/>
      <c r="H139" s="338"/>
      <c r="I139" s="283"/>
      <c r="J139" s="128"/>
      <c r="K139" s="128"/>
      <c r="L139" s="128"/>
      <c r="M139" s="128"/>
      <c r="N139" s="337"/>
      <c r="O139" s="345"/>
      <c r="P139" s="127"/>
      <c r="Q139" s="128"/>
      <c r="R139" s="128"/>
      <c r="S139" s="128"/>
      <c r="T139" s="128"/>
      <c r="U139" s="337"/>
      <c r="V139" s="338"/>
      <c r="W139" s="283"/>
      <c r="X139" s="128"/>
      <c r="Y139" s="173"/>
      <c r="Z139" s="173"/>
      <c r="AA139" s="173"/>
      <c r="AB139" s="398"/>
      <c r="AC139" s="399"/>
      <c r="AD139" s="11"/>
      <c r="AE139" s="173"/>
      <c r="AF139" s="173"/>
      <c r="AG139" s="628"/>
      <c r="AH139" s="173"/>
    </row>
    <row r="140" spans="1:34" ht="21">
      <c r="A140" s="157"/>
      <c r="B140" s="10" t="s">
        <v>6</v>
      </c>
      <c r="C140" s="165" t="s">
        <v>115</v>
      </c>
      <c r="D140" s="615"/>
      <c r="E140" s="173"/>
      <c r="F140" s="128"/>
      <c r="G140" s="337"/>
      <c r="H140" s="338"/>
      <c r="I140" s="283"/>
      <c r="J140" s="128"/>
      <c r="K140" s="128"/>
      <c r="L140" s="128"/>
      <c r="M140" s="128"/>
      <c r="N140" s="337"/>
      <c r="O140" s="345"/>
      <c r="P140" s="127"/>
      <c r="Q140" s="128"/>
      <c r="R140" s="128"/>
      <c r="S140" s="128"/>
      <c r="T140" s="128"/>
      <c r="U140" s="337"/>
      <c r="V140" s="338"/>
      <c r="W140" s="283"/>
      <c r="X140" s="128"/>
      <c r="Y140" s="173"/>
      <c r="Z140" s="173"/>
      <c r="AA140" s="173"/>
      <c r="AB140" s="398"/>
      <c r="AC140" s="399"/>
      <c r="AD140" s="11"/>
      <c r="AE140" s="173"/>
      <c r="AF140" s="173"/>
      <c r="AG140" s="628"/>
      <c r="AH140" s="173"/>
    </row>
    <row r="141" spans="1:34" ht="21">
      <c r="A141" s="158"/>
      <c r="B141" s="13" t="s">
        <v>36</v>
      </c>
      <c r="C141" s="166"/>
      <c r="D141" s="615"/>
      <c r="E141" s="173"/>
      <c r="F141" s="128"/>
      <c r="G141" s="337"/>
      <c r="H141" s="338"/>
      <c r="I141" s="283"/>
      <c r="J141" s="128"/>
      <c r="K141" s="128"/>
      <c r="L141" s="128"/>
      <c r="M141" s="128"/>
      <c r="N141" s="337"/>
      <c r="O141" s="345"/>
      <c r="P141" s="127"/>
      <c r="Q141" s="128"/>
      <c r="R141" s="128"/>
      <c r="S141" s="128"/>
      <c r="T141" s="128"/>
      <c r="U141" s="337"/>
      <c r="V141" s="338"/>
      <c r="W141" s="283"/>
      <c r="X141" s="128"/>
      <c r="Y141" s="173"/>
      <c r="Z141" s="173"/>
      <c r="AA141" s="173"/>
      <c r="AB141" s="398"/>
      <c r="AC141" s="399"/>
      <c r="AD141" s="11"/>
      <c r="AE141" s="173"/>
      <c r="AF141" s="173"/>
      <c r="AG141" s="628"/>
      <c r="AH141" s="173"/>
    </row>
    <row r="142" spans="1:34" ht="21">
      <c r="A142" s="678" t="s">
        <v>7</v>
      </c>
      <c r="B142" s="8" t="s">
        <v>8</v>
      </c>
      <c r="C142" s="164"/>
      <c r="D142" s="615"/>
      <c r="E142" s="173"/>
      <c r="F142" s="128"/>
      <c r="G142" s="337"/>
      <c r="H142" s="338"/>
      <c r="I142" s="283"/>
      <c r="J142" s="128"/>
      <c r="K142" s="128"/>
      <c r="L142" s="128"/>
      <c r="M142" s="128"/>
      <c r="N142" s="337"/>
      <c r="O142" s="345"/>
      <c r="P142" s="127"/>
      <c r="Q142" s="128"/>
      <c r="R142" s="128"/>
      <c r="S142" s="128"/>
      <c r="T142" s="128"/>
      <c r="U142" s="337"/>
      <c r="V142" s="338"/>
      <c r="W142" s="283"/>
      <c r="X142" s="128"/>
      <c r="Y142" s="173"/>
      <c r="Z142" s="173"/>
      <c r="AA142" s="173"/>
      <c r="AB142" s="398"/>
      <c r="AC142" s="399"/>
      <c r="AD142" s="11"/>
      <c r="AE142" s="173"/>
      <c r="AF142" s="173"/>
      <c r="AG142" s="615"/>
      <c r="AH142" s="173"/>
    </row>
    <row r="143" spans="1:34" ht="21">
      <c r="A143" s="682"/>
      <c r="B143" s="15" t="s">
        <v>43</v>
      </c>
      <c r="C143" s="167" t="s">
        <v>116</v>
      </c>
      <c r="D143" s="615"/>
      <c r="E143" s="173"/>
      <c r="F143" s="128"/>
      <c r="G143" s="337"/>
      <c r="H143" s="338"/>
      <c r="I143" s="283"/>
      <c r="J143" s="128"/>
      <c r="K143" s="128"/>
      <c r="L143" s="128" t="s">
        <v>177</v>
      </c>
      <c r="M143" s="128"/>
      <c r="N143" s="337"/>
      <c r="O143" s="345"/>
      <c r="P143" s="127"/>
      <c r="Q143" s="128"/>
      <c r="R143" s="128"/>
      <c r="S143" s="128"/>
      <c r="T143" s="128"/>
      <c r="U143" s="337"/>
      <c r="V143" s="338"/>
      <c r="W143" s="283"/>
      <c r="X143" s="128"/>
      <c r="Y143" s="173"/>
      <c r="Z143" s="173"/>
      <c r="AA143" s="173"/>
      <c r="AB143" s="398"/>
      <c r="AC143" s="399"/>
      <c r="AD143" s="11"/>
      <c r="AE143" s="173"/>
      <c r="AF143" s="173"/>
      <c r="AG143" s="628"/>
      <c r="AH143" s="173"/>
    </row>
    <row r="144" spans="1:34" ht="21">
      <c r="A144" s="682"/>
      <c r="B144" s="15" t="s">
        <v>9</v>
      </c>
      <c r="C144" s="167" t="s">
        <v>91</v>
      </c>
      <c r="D144" s="615"/>
      <c r="E144" s="173"/>
      <c r="F144" s="128"/>
      <c r="G144" s="337"/>
      <c r="H144" s="338"/>
      <c r="I144" s="283"/>
      <c r="J144" s="128"/>
      <c r="K144" s="128"/>
      <c r="L144" s="128" t="s">
        <v>177</v>
      </c>
      <c r="M144" s="128"/>
      <c r="N144" s="337"/>
      <c r="O144" s="345"/>
      <c r="P144" s="127"/>
      <c r="Q144" s="128"/>
      <c r="R144" s="128"/>
      <c r="S144" s="128"/>
      <c r="T144" s="128"/>
      <c r="U144" s="337"/>
      <c r="V144" s="338"/>
      <c r="W144" s="283"/>
      <c r="X144" s="128"/>
      <c r="Y144" s="173"/>
      <c r="Z144" s="173"/>
      <c r="AA144" s="173"/>
      <c r="AB144" s="398"/>
      <c r="AC144" s="399"/>
      <c r="AD144" s="11"/>
      <c r="AE144" s="173"/>
      <c r="AF144" s="173"/>
      <c r="AG144" s="628"/>
      <c r="AH144" s="173"/>
    </row>
    <row r="145" spans="1:34" ht="21">
      <c r="A145" s="683"/>
      <c r="B145" s="15" t="s">
        <v>42</v>
      </c>
      <c r="C145" s="166"/>
      <c r="D145" s="615"/>
      <c r="E145" s="173"/>
      <c r="F145" s="128"/>
      <c r="G145" s="337"/>
      <c r="H145" s="338"/>
      <c r="I145" s="283"/>
      <c r="J145" s="128"/>
      <c r="K145" s="128"/>
      <c r="L145" s="128"/>
      <c r="M145" s="128"/>
      <c r="N145" s="337"/>
      <c r="O145" s="345"/>
      <c r="P145" s="127"/>
      <c r="Q145" s="128"/>
      <c r="R145" s="128"/>
      <c r="S145" s="128"/>
      <c r="T145" s="128"/>
      <c r="U145" s="337"/>
      <c r="V145" s="338"/>
      <c r="W145" s="283"/>
      <c r="X145" s="128"/>
      <c r="Y145" s="173"/>
      <c r="Z145" s="173"/>
      <c r="AA145" s="173"/>
      <c r="AB145" s="398"/>
      <c r="AC145" s="399"/>
      <c r="AD145" s="11"/>
      <c r="AE145" s="173"/>
      <c r="AF145" s="173"/>
      <c r="AG145" s="628"/>
      <c r="AH145" s="173"/>
    </row>
    <row r="146" spans="1:34" ht="21">
      <c r="A146" s="159" t="s">
        <v>10</v>
      </c>
      <c r="B146" s="17" t="s">
        <v>12</v>
      </c>
      <c r="C146" s="168" t="s">
        <v>93</v>
      </c>
      <c r="D146" s="615"/>
      <c r="E146" s="173"/>
      <c r="F146" s="128"/>
      <c r="G146" s="337"/>
      <c r="H146" s="338"/>
      <c r="I146" s="283"/>
      <c r="J146" s="128"/>
      <c r="K146" s="128"/>
      <c r="L146" s="128"/>
      <c r="M146" s="128"/>
      <c r="N146" s="337"/>
      <c r="O146" s="345"/>
      <c r="P146" s="127"/>
      <c r="Q146" s="128"/>
      <c r="R146" s="128"/>
      <c r="S146" s="128"/>
      <c r="T146" s="128"/>
      <c r="U146" s="337"/>
      <c r="V146" s="338"/>
      <c r="W146" s="283"/>
      <c r="X146" s="128"/>
      <c r="Y146" s="173"/>
      <c r="Z146" s="173"/>
      <c r="AA146" s="173"/>
      <c r="AB146" s="398"/>
      <c r="AC146" s="399"/>
      <c r="AD146" s="11"/>
      <c r="AE146" s="173"/>
      <c r="AF146" s="173"/>
      <c r="AG146" s="615"/>
      <c r="AH146" s="173"/>
    </row>
    <row r="147" spans="1:34" ht="21">
      <c r="A147" s="159" t="s">
        <v>11</v>
      </c>
      <c r="B147" s="17" t="s">
        <v>14</v>
      </c>
      <c r="C147" s="168" t="s">
        <v>94</v>
      </c>
      <c r="D147" s="615"/>
      <c r="E147" s="173"/>
      <c r="F147" s="128"/>
      <c r="G147" s="337"/>
      <c r="H147" s="338"/>
      <c r="I147" s="283"/>
      <c r="J147" s="128"/>
      <c r="K147" s="128"/>
      <c r="L147" s="128"/>
      <c r="M147" s="128"/>
      <c r="N147" s="337"/>
      <c r="O147" s="345"/>
      <c r="P147" s="127"/>
      <c r="Q147" s="128"/>
      <c r="R147" s="128"/>
      <c r="S147" s="128"/>
      <c r="T147" s="128"/>
      <c r="U147" s="337"/>
      <c r="V147" s="338"/>
      <c r="W147" s="283"/>
      <c r="X147" s="128"/>
      <c r="Y147" s="173"/>
      <c r="Z147" s="173"/>
      <c r="AA147" s="173"/>
      <c r="AB147" s="398"/>
      <c r="AC147" s="399"/>
      <c r="AD147" s="11"/>
      <c r="AE147" s="173"/>
      <c r="AF147" s="173"/>
      <c r="AG147" s="615"/>
      <c r="AH147" s="173"/>
    </row>
    <row r="148" spans="1:34" ht="21">
      <c r="A148" s="159" t="s">
        <v>13</v>
      </c>
      <c r="B148" s="17" t="s">
        <v>47</v>
      </c>
      <c r="C148" s="168" t="s">
        <v>95</v>
      </c>
      <c r="D148" s="615"/>
      <c r="E148" s="173"/>
      <c r="F148" s="128"/>
      <c r="G148" s="337"/>
      <c r="H148" s="338"/>
      <c r="I148" s="283"/>
      <c r="J148" s="128" t="s">
        <v>177</v>
      </c>
      <c r="K148" s="128"/>
      <c r="L148" s="128"/>
      <c r="M148" s="128"/>
      <c r="N148" s="337"/>
      <c r="O148" s="345"/>
      <c r="P148" s="127"/>
      <c r="Q148" s="128"/>
      <c r="R148" s="128"/>
      <c r="S148" s="128"/>
      <c r="T148" s="128"/>
      <c r="U148" s="337"/>
      <c r="V148" s="338"/>
      <c r="W148" s="283"/>
      <c r="X148" s="128"/>
      <c r="Y148" s="173"/>
      <c r="Z148" s="173"/>
      <c r="AA148" s="173"/>
      <c r="AB148" s="398"/>
      <c r="AC148" s="399"/>
      <c r="AD148" s="11"/>
      <c r="AE148" s="173"/>
      <c r="AF148" s="173"/>
      <c r="AG148" s="615"/>
      <c r="AH148" s="173"/>
    </row>
    <row r="149" spans="1:34" ht="21">
      <c r="A149" s="159" t="s">
        <v>15</v>
      </c>
      <c r="B149" s="17" t="s">
        <v>56</v>
      </c>
      <c r="C149" s="168" t="s">
        <v>35</v>
      </c>
      <c r="D149" s="615"/>
      <c r="E149" s="173"/>
      <c r="F149" s="128"/>
      <c r="G149" s="337"/>
      <c r="H149" s="338"/>
      <c r="I149" s="283"/>
      <c r="J149" s="128"/>
      <c r="K149" s="128"/>
      <c r="L149" s="128"/>
      <c r="M149" s="128"/>
      <c r="N149" s="337"/>
      <c r="O149" s="345"/>
      <c r="P149" s="127"/>
      <c r="Q149" s="128"/>
      <c r="R149" s="128" t="s">
        <v>177</v>
      </c>
      <c r="S149" s="128"/>
      <c r="T149" s="128"/>
      <c r="U149" s="337"/>
      <c r="V149" s="338"/>
      <c r="W149" s="283"/>
      <c r="X149" s="128"/>
      <c r="Y149" s="173"/>
      <c r="Z149" s="173"/>
      <c r="AA149" s="173"/>
      <c r="AB149" s="398"/>
      <c r="AC149" s="399"/>
      <c r="AD149" s="11"/>
      <c r="AE149" s="173"/>
      <c r="AF149" s="173"/>
      <c r="AG149" s="628"/>
      <c r="AH149" s="173"/>
    </row>
    <row r="150" spans="1:34" ht="21">
      <c r="A150" s="159" t="s">
        <v>60</v>
      </c>
      <c r="B150" s="17" t="s">
        <v>57</v>
      </c>
      <c r="C150" s="169" t="s">
        <v>96</v>
      </c>
      <c r="D150" s="615"/>
      <c r="E150" s="173"/>
      <c r="F150" s="128"/>
      <c r="G150" s="337"/>
      <c r="H150" s="338"/>
      <c r="I150" s="283"/>
      <c r="J150" s="128"/>
      <c r="K150" s="128"/>
      <c r="L150" s="128"/>
      <c r="M150" s="128"/>
      <c r="N150" s="337"/>
      <c r="O150" s="345"/>
      <c r="P150" s="127"/>
      <c r="Q150" s="128"/>
      <c r="R150" s="128"/>
      <c r="S150" s="128"/>
      <c r="T150" s="128"/>
      <c r="U150" s="337"/>
      <c r="V150" s="338"/>
      <c r="W150" s="283"/>
      <c r="X150" s="128"/>
      <c r="Y150" s="173"/>
      <c r="Z150" s="173"/>
      <c r="AA150" s="173"/>
      <c r="AB150" s="398"/>
      <c r="AC150" s="399"/>
      <c r="AD150" s="11"/>
      <c r="AE150" s="173"/>
      <c r="AF150" s="173"/>
      <c r="AG150" s="628"/>
      <c r="AH150" s="173"/>
    </row>
    <row r="151" spans="1:34" ht="21">
      <c r="A151" s="159" t="s">
        <v>19</v>
      </c>
      <c r="B151" s="17" t="s">
        <v>16</v>
      </c>
      <c r="C151" s="168" t="s">
        <v>97</v>
      </c>
      <c r="D151" s="615"/>
      <c r="E151" s="173"/>
      <c r="F151" s="128"/>
      <c r="G151" s="337"/>
      <c r="H151" s="338"/>
      <c r="I151" s="283"/>
      <c r="J151" s="128"/>
      <c r="K151" s="128"/>
      <c r="L151" s="128"/>
      <c r="M151" s="128"/>
      <c r="N151" s="337"/>
      <c r="O151" s="345"/>
      <c r="P151" s="127"/>
      <c r="Q151" s="128"/>
      <c r="R151" s="128"/>
      <c r="S151" s="128"/>
      <c r="T151" s="128"/>
      <c r="U151" s="337"/>
      <c r="V151" s="338"/>
      <c r="W151" s="283" t="s">
        <v>177</v>
      </c>
      <c r="X151" s="128"/>
      <c r="Y151" s="173"/>
      <c r="Z151" s="173"/>
      <c r="AA151" s="173"/>
      <c r="AB151" s="398"/>
      <c r="AC151" s="399"/>
      <c r="AD151" s="11"/>
      <c r="AE151" s="173"/>
      <c r="AF151" s="173"/>
      <c r="AG151" s="628"/>
      <c r="AH151" s="173"/>
    </row>
    <row r="152" spans="1:34" ht="21">
      <c r="A152" s="159" t="s">
        <v>21</v>
      </c>
      <c r="B152" s="17" t="s">
        <v>18</v>
      </c>
      <c r="C152" s="168" t="s">
        <v>98</v>
      </c>
      <c r="D152" s="615"/>
      <c r="E152" s="173"/>
      <c r="F152" s="128"/>
      <c r="G152" s="337"/>
      <c r="H152" s="338"/>
      <c r="I152" s="283"/>
      <c r="J152" s="128"/>
      <c r="K152" s="128"/>
      <c r="L152" s="128"/>
      <c r="M152" s="128"/>
      <c r="N152" s="337"/>
      <c r="O152" s="345"/>
      <c r="P152" s="127"/>
      <c r="Q152" s="128"/>
      <c r="R152" s="128"/>
      <c r="S152" s="128"/>
      <c r="T152" s="128"/>
      <c r="U152" s="337"/>
      <c r="V152" s="338"/>
      <c r="W152" s="283"/>
      <c r="X152" s="128" t="s">
        <v>177</v>
      </c>
      <c r="Y152" s="173"/>
      <c r="Z152" s="173"/>
      <c r="AA152" s="173"/>
      <c r="AB152" s="398"/>
      <c r="AC152" s="399"/>
      <c r="AD152" s="11"/>
      <c r="AE152" s="173"/>
      <c r="AF152" s="173"/>
      <c r="AG152" s="628"/>
      <c r="AH152" s="173"/>
    </row>
    <row r="153" spans="1:34" ht="23.25">
      <c r="A153" s="159" t="s">
        <v>23</v>
      </c>
      <c r="B153" s="17" t="s">
        <v>20</v>
      </c>
      <c r="C153" s="168" t="s">
        <v>117</v>
      </c>
      <c r="D153" s="615"/>
      <c r="E153" s="173"/>
      <c r="F153" s="128"/>
      <c r="G153" s="337"/>
      <c r="H153" s="338"/>
      <c r="I153" s="283"/>
      <c r="J153" s="128"/>
      <c r="K153" s="128"/>
      <c r="L153" s="128"/>
      <c r="M153" s="128"/>
      <c r="N153" s="337"/>
      <c r="O153" s="345"/>
      <c r="P153" s="127"/>
      <c r="Q153" s="128"/>
      <c r="R153" s="128"/>
      <c r="S153" s="128"/>
      <c r="T153" s="128"/>
      <c r="U153" s="337"/>
      <c r="V153" s="338"/>
      <c r="W153" s="283"/>
      <c r="X153" s="128"/>
      <c r="Y153" s="506"/>
      <c r="Z153" s="506" t="s">
        <v>177</v>
      </c>
      <c r="AA153" s="173"/>
      <c r="AB153" s="398"/>
      <c r="AC153" s="399"/>
      <c r="AD153" s="11"/>
      <c r="AE153" s="173"/>
      <c r="AF153" s="173"/>
      <c r="AG153" s="628"/>
      <c r="AH153" s="173"/>
    </row>
    <row r="154" spans="1:34" ht="21">
      <c r="A154" s="159" t="s">
        <v>25</v>
      </c>
      <c r="B154" s="17" t="s">
        <v>22</v>
      </c>
      <c r="C154" s="168" t="s">
        <v>118</v>
      </c>
      <c r="D154" s="615"/>
      <c r="E154" s="173"/>
      <c r="F154" s="128"/>
      <c r="G154" s="337"/>
      <c r="H154" s="338"/>
      <c r="I154" s="283"/>
      <c r="J154" s="128"/>
      <c r="K154" s="128"/>
      <c r="L154" s="128"/>
      <c r="M154" s="128"/>
      <c r="N154" s="337"/>
      <c r="O154" s="345"/>
      <c r="P154" s="127"/>
      <c r="Q154" s="128"/>
      <c r="R154" s="128"/>
      <c r="S154" s="128" t="s">
        <v>177</v>
      </c>
      <c r="T154" s="128"/>
      <c r="U154" s="337"/>
      <c r="V154" s="338"/>
      <c r="W154" s="283"/>
      <c r="X154" s="128"/>
      <c r="Y154" s="173"/>
      <c r="Z154" s="173"/>
      <c r="AA154" s="173"/>
      <c r="AB154" s="398"/>
      <c r="AC154" s="399"/>
      <c r="AD154" s="11"/>
      <c r="AE154" s="173"/>
      <c r="AF154" s="173"/>
      <c r="AG154" s="628"/>
      <c r="AH154" s="173"/>
    </row>
    <row r="155" spans="1:34" ht="21">
      <c r="A155" s="159" t="s">
        <v>27</v>
      </c>
      <c r="B155" s="17" t="s">
        <v>24</v>
      </c>
      <c r="C155" s="168" t="s">
        <v>100</v>
      </c>
      <c r="D155" s="615"/>
      <c r="E155" s="173"/>
      <c r="F155" s="128"/>
      <c r="G155" s="337"/>
      <c r="H155" s="338"/>
      <c r="I155" s="283"/>
      <c r="J155" s="128"/>
      <c r="K155" s="128"/>
      <c r="L155" s="128"/>
      <c r="M155" s="128"/>
      <c r="N155" s="337"/>
      <c r="O155" s="345"/>
      <c r="P155" s="127"/>
      <c r="Q155" s="128" t="s">
        <v>177</v>
      </c>
      <c r="R155" s="128"/>
      <c r="S155" s="128"/>
      <c r="T155" s="128"/>
      <c r="U155" s="337"/>
      <c r="V155" s="338"/>
      <c r="W155" s="283"/>
      <c r="X155" s="128"/>
      <c r="Y155" s="173"/>
      <c r="Z155" s="173"/>
      <c r="AA155" s="173"/>
      <c r="AB155" s="398"/>
      <c r="AC155" s="399"/>
      <c r="AD155" s="11"/>
      <c r="AE155" s="173"/>
      <c r="AF155" s="173"/>
      <c r="AG155" s="628"/>
      <c r="AH155" s="173"/>
    </row>
    <row r="156" spans="1:34" ht="21">
      <c r="A156" s="159" t="s">
        <v>28</v>
      </c>
      <c r="B156" s="17" t="s">
        <v>26</v>
      </c>
      <c r="C156" s="164" t="s">
        <v>113</v>
      </c>
      <c r="D156" s="615"/>
      <c r="E156" s="173"/>
      <c r="F156" s="128" t="s">
        <v>177</v>
      </c>
      <c r="G156" s="337"/>
      <c r="H156" s="338"/>
      <c r="I156" s="283"/>
      <c r="J156" s="128"/>
      <c r="K156" s="128"/>
      <c r="L156" s="128"/>
      <c r="M156" s="128"/>
      <c r="N156" s="337"/>
      <c r="O156" s="345"/>
      <c r="P156" s="127"/>
      <c r="Q156" s="128"/>
      <c r="R156" s="128"/>
      <c r="S156" s="128"/>
      <c r="T156" s="128"/>
      <c r="U156" s="337"/>
      <c r="V156" s="338"/>
      <c r="W156" s="283"/>
      <c r="X156" s="128"/>
      <c r="Y156" s="173"/>
      <c r="Z156" s="173"/>
      <c r="AA156" s="173"/>
      <c r="AB156" s="398"/>
      <c r="AC156" s="399"/>
      <c r="AD156" s="11"/>
      <c r="AE156" s="173"/>
      <c r="AF156" s="173"/>
      <c r="AG156" s="628"/>
      <c r="AH156" s="173"/>
    </row>
    <row r="157" spans="1:34" ht="21">
      <c r="A157" s="678" t="s">
        <v>31</v>
      </c>
      <c r="B157" s="18" t="s">
        <v>29</v>
      </c>
      <c r="C157" s="660" t="s">
        <v>103</v>
      </c>
      <c r="D157" s="615"/>
      <c r="E157" s="173"/>
      <c r="F157" s="128"/>
      <c r="G157" s="337"/>
      <c r="H157" s="338"/>
      <c r="I157" s="283"/>
      <c r="J157" s="128"/>
      <c r="K157" s="128"/>
      <c r="L157" s="128"/>
      <c r="M157" s="128"/>
      <c r="N157" s="337"/>
      <c r="O157" s="345"/>
      <c r="P157" s="127"/>
      <c r="Q157" s="128"/>
      <c r="R157" s="128"/>
      <c r="S157" s="128"/>
      <c r="T157" s="128"/>
      <c r="U157" s="337"/>
      <c r="V157" s="338"/>
      <c r="W157" s="283"/>
      <c r="X157" s="128"/>
      <c r="Y157" s="173"/>
      <c r="Z157" s="173"/>
      <c r="AA157" s="173"/>
      <c r="AB157" s="398"/>
      <c r="AC157" s="399"/>
      <c r="AD157" s="11"/>
      <c r="AE157" s="173"/>
      <c r="AF157" s="173"/>
      <c r="AG157" s="628"/>
      <c r="AH157" s="173"/>
    </row>
    <row r="158" spans="1:34" ht="21">
      <c r="A158" s="680"/>
      <c r="B158" s="19" t="s">
        <v>30</v>
      </c>
      <c r="C158" s="661"/>
      <c r="D158" s="615"/>
      <c r="E158" s="173"/>
      <c r="F158" s="128"/>
      <c r="G158" s="337"/>
      <c r="H158" s="338"/>
      <c r="I158" s="283"/>
      <c r="J158" s="128"/>
      <c r="K158" s="128"/>
      <c r="L158" s="128"/>
      <c r="M158" s="128"/>
      <c r="N158" s="337"/>
      <c r="O158" s="345"/>
      <c r="P158" s="127"/>
      <c r="Q158" s="128"/>
      <c r="R158" s="128"/>
      <c r="S158" s="128"/>
      <c r="T158" s="128"/>
      <c r="U158" s="337"/>
      <c r="V158" s="338"/>
      <c r="W158" s="283"/>
      <c r="X158" s="128"/>
      <c r="Y158" s="173"/>
      <c r="Z158" s="173"/>
      <c r="AA158" s="173"/>
      <c r="AB158" s="398"/>
      <c r="AC158" s="399"/>
      <c r="AD158" s="11"/>
      <c r="AE158" s="173"/>
      <c r="AF158" s="173"/>
      <c r="AG158" s="628"/>
      <c r="AH158" s="173"/>
    </row>
    <row r="159" spans="1:34" ht="21">
      <c r="A159" s="678" t="s">
        <v>49</v>
      </c>
      <c r="B159" s="20" t="s">
        <v>48</v>
      </c>
      <c r="C159" s="164"/>
      <c r="D159" s="615"/>
      <c r="E159" s="173"/>
      <c r="F159" s="128"/>
      <c r="G159" s="337"/>
      <c r="H159" s="338"/>
      <c r="I159" s="283"/>
      <c r="J159" s="128"/>
      <c r="K159" s="128"/>
      <c r="L159" s="128"/>
      <c r="M159" s="128"/>
      <c r="N159" s="337"/>
      <c r="O159" s="345"/>
      <c r="P159" s="127"/>
      <c r="Q159" s="128"/>
      <c r="R159" s="128"/>
      <c r="S159" s="128"/>
      <c r="T159" s="128"/>
      <c r="U159" s="337"/>
      <c r="V159" s="338"/>
      <c r="W159" s="283"/>
      <c r="X159" s="128"/>
      <c r="Y159" s="173"/>
      <c r="Z159" s="173"/>
      <c r="AA159" s="173"/>
      <c r="AB159" s="398"/>
      <c r="AC159" s="399"/>
      <c r="AD159" s="11"/>
      <c r="AE159" s="173"/>
      <c r="AF159" s="173"/>
      <c r="AG159" s="628"/>
      <c r="AH159" s="173"/>
    </row>
    <row r="160" spans="1:34" ht="21">
      <c r="A160" s="681"/>
      <c r="B160" s="101" t="s">
        <v>81</v>
      </c>
      <c r="C160" s="37" t="s">
        <v>119</v>
      </c>
      <c r="D160" s="615"/>
      <c r="E160" s="173"/>
      <c r="F160" s="128"/>
      <c r="G160" s="337"/>
      <c r="H160" s="338"/>
      <c r="I160" s="283"/>
      <c r="J160" s="128"/>
      <c r="K160" s="128"/>
      <c r="L160" s="128"/>
      <c r="M160" s="128"/>
      <c r="N160" s="337"/>
      <c r="O160" s="345"/>
      <c r="P160" s="127"/>
      <c r="Q160" s="128"/>
      <c r="R160" s="128"/>
      <c r="S160" s="128"/>
      <c r="T160" s="128"/>
      <c r="U160" s="337"/>
      <c r="V160" s="338"/>
      <c r="W160" s="283"/>
      <c r="X160" s="128"/>
      <c r="Y160" s="173"/>
      <c r="Z160" s="173"/>
      <c r="AA160" s="173"/>
      <c r="AB160" s="398"/>
      <c r="AC160" s="399"/>
      <c r="AD160" s="11"/>
      <c r="AE160" s="173"/>
      <c r="AF160" s="173"/>
      <c r="AG160" s="628"/>
      <c r="AH160" s="173"/>
    </row>
    <row r="161" spans="1:34" ht="21">
      <c r="A161" s="681"/>
      <c r="B161" s="101" t="s">
        <v>58</v>
      </c>
      <c r="C161" s="37"/>
      <c r="D161" s="615"/>
      <c r="E161" s="173"/>
      <c r="F161" s="128"/>
      <c r="G161" s="337"/>
      <c r="H161" s="338"/>
      <c r="I161" s="283"/>
      <c r="J161" s="128"/>
      <c r="K161" s="128"/>
      <c r="L161" s="128"/>
      <c r="M161" s="128"/>
      <c r="N161" s="337"/>
      <c r="O161" s="345"/>
      <c r="P161" s="127"/>
      <c r="Q161" s="128"/>
      <c r="R161" s="128"/>
      <c r="S161" s="128"/>
      <c r="T161" s="128"/>
      <c r="U161" s="337"/>
      <c r="V161" s="338"/>
      <c r="W161" s="283"/>
      <c r="X161" s="128"/>
      <c r="Y161" s="173"/>
      <c r="Z161" s="173"/>
      <c r="AA161" s="173"/>
      <c r="AB161" s="398"/>
      <c r="AC161" s="399"/>
      <c r="AD161" s="11"/>
      <c r="AE161" s="173"/>
      <c r="AF161" s="173"/>
      <c r="AG161" s="628"/>
      <c r="AH161" s="173"/>
    </row>
    <row r="162" spans="1:34" ht="21">
      <c r="A162" s="680"/>
      <c r="B162" s="104" t="s">
        <v>82</v>
      </c>
      <c r="C162" s="166" t="s">
        <v>94</v>
      </c>
      <c r="D162" s="615"/>
      <c r="E162" s="173"/>
      <c r="F162" s="128"/>
      <c r="G162" s="337"/>
      <c r="H162" s="338"/>
      <c r="I162" s="283"/>
      <c r="J162" s="128"/>
      <c r="K162" s="128"/>
      <c r="L162" s="128"/>
      <c r="M162" s="128"/>
      <c r="N162" s="337"/>
      <c r="O162" s="345"/>
      <c r="P162" s="127"/>
      <c r="Q162" s="128"/>
      <c r="R162" s="128"/>
      <c r="S162" s="128"/>
      <c r="T162" s="128"/>
      <c r="U162" s="337"/>
      <c r="V162" s="338"/>
      <c r="W162" s="283"/>
      <c r="X162" s="128"/>
      <c r="Y162" s="173"/>
      <c r="Z162" s="173"/>
      <c r="AA162" s="173"/>
      <c r="AB162" s="398"/>
      <c r="AC162" s="399"/>
      <c r="AD162" s="11"/>
      <c r="AE162" s="173"/>
      <c r="AF162" s="173"/>
      <c r="AG162" s="628"/>
      <c r="AH162" s="173"/>
    </row>
    <row r="163" spans="1:34" ht="21">
      <c r="A163" s="156"/>
      <c r="B163" s="103" t="s">
        <v>84</v>
      </c>
      <c r="C163" s="167" t="s">
        <v>113</v>
      </c>
      <c r="D163" s="615"/>
      <c r="E163" s="173"/>
      <c r="F163" s="128"/>
      <c r="G163" s="337"/>
      <c r="H163" s="338"/>
      <c r="I163" s="283"/>
      <c r="J163" s="128"/>
      <c r="K163" s="128"/>
      <c r="L163" s="128"/>
      <c r="M163" s="128"/>
      <c r="N163" s="337"/>
      <c r="O163" s="345"/>
      <c r="P163" s="127"/>
      <c r="Q163" s="128"/>
      <c r="R163" s="128"/>
      <c r="S163" s="128"/>
      <c r="T163" s="128"/>
      <c r="U163" s="337"/>
      <c r="V163" s="338"/>
      <c r="W163" s="283"/>
      <c r="X163" s="128"/>
      <c r="Y163" s="173"/>
      <c r="Z163" s="173"/>
      <c r="AA163" s="173"/>
      <c r="AB163" s="398"/>
      <c r="AC163" s="399"/>
      <c r="AD163" s="11"/>
      <c r="AE163" s="173"/>
      <c r="AF163" s="173"/>
      <c r="AG163" s="628"/>
      <c r="AH163" s="173"/>
    </row>
    <row r="164" spans="1:34" ht="21">
      <c r="A164" s="678" t="s">
        <v>51</v>
      </c>
      <c r="B164" s="8" t="s">
        <v>32</v>
      </c>
      <c r="C164" s="164" t="s">
        <v>86</v>
      </c>
      <c r="D164" s="615"/>
      <c r="E164" s="173"/>
      <c r="F164" s="128"/>
      <c r="G164" s="337"/>
      <c r="H164" s="338"/>
      <c r="I164" s="283"/>
      <c r="J164" s="128"/>
      <c r="K164" s="128"/>
      <c r="L164" s="128"/>
      <c r="M164" s="128"/>
      <c r="N164" s="337"/>
      <c r="O164" s="345"/>
      <c r="P164" s="127"/>
      <c r="Q164" s="128"/>
      <c r="R164" s="128"/>
      <c r="S164" s="128"/>
      <c r="T164" s="128"/>
      <c r="U164" s="337"/>
      <c r="V164" s="338"/>
      <c r="W164" s="283"/>
      <c r="X164" s="128"/>
      <c r="Y164" s="173"/>
      <c r="Z164" s="173"/>
      <c r="AA164" s="173"/>
      <c r="AB164" s="398"/>
      <c r="AC164" s="399"/>
      <c r="AD164" s="11"/>
      <c r="AE164" s="173"/>
      <c r="AF164" s="173"/>
      <c r="AG164" s="628"/>
      <c r="AH164" s="173"/>
    </row>
    <row r="165" spans="1:34" ht="21.75" thickBot="1">
      <c r="A165" s="679"/>
      <c r="B165" s="23" t="s">
        <v>59</v>
      </c>
      <c r="C165" s="171" t="s">
        <v>35</v>
      </c>
      <c r="D165" s="617"/>
      <c r="E165" s="175"/>
      <c r="F165" s="136"/>
      <c r="G165" s="341"/>
      <c r="H165" s="342"/>
      <c r="I165" s="285"/>
      <c r="J165" s="136"/>
      <c r="K165" s="136"/>
      <c r="L165" s="136"/>
      <c r="M165" s="136"/>
      <c r="N165" s="341"/>
      <c r="O165" s="347"/>
      <c r="P165" s="135"/>
      <c r="Q165" s="136"/>
      <c r="R165" s="136"/>
      <c r="S165" s="136"/>
      <c r="T165" s="136"/>
      <c r="U165" s="341"/>
      <c r="V165" s="342"/>
      <c r="W165" s="285"/>
      <c r="X165" s="136"/>
      <c r="Y165" s="175"/>
      <c r="Z165" s="175"/>
      <c r="AA165" s="175"/>
      <c r="AB165" s="400"/>
      <c r="AC165" s="401"/>
      <c r="AD165" s="24"/>
      <c r="AE165" s="175"/>
      <c r="AF165" s="175"/>
      <c r="AG165" s="629"/>
      <c r="AH165" s="175"/>
    </row>
    <row r="166" spans="1:34" ht="21.75" thickBot="1">
      <c r="A166" s="667" t="s">
        <v>183</v>
      </c>
      <c r="B166" s="668"/>
      <c r="C166" s="668"/>
      <c r="D166" s="668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9"/>
    </row>
    <row r="167" spans="1:34" ht="21" customHeight="1">
      <c r="A167" s="670" t="s">
        <v>0</v>
      </c>
      <c r="B167" s="673" t="s">
        <v>1</v>
      </c>
      <c r="C167" s="662" t="s">
        <v>34</v>
      </c>
      <c r="D167" s="715" t="s">
        <v>172</v>
      </c>
      <c r="E167" s="715"/>
      <c r="F167" s="715"/>
      <c r="G167" s="715"/>
      <c r="H167" s="715"/>
      <c r="I167" s="715"/>
      <c r="J167" s="715"/>
      <c r="K167" s="715"/>
      <c r="L167" s="715"/>
      <c r="M167" s="715"/>
      <c r="N167" s="715"/>
      <c r="O167" s="715"/>
      <c r="P167" s="715"/>
      <c r="Q167" s="715"/>
      <c r="R167" s="715"/>
      <c r="S167" s="715"/>
      <c r="T167" s="715"/>
      <c r="U167" s="715"/>
      <c r="V167" s="715"/>
      <c r="W167" s="715"/>
      <c r="X167" s="715"/>
      <c r="Y167" s="715"/>
      <c r="Z167" s="715"/>
      <c r="AA167" s="715"/>
      <c r="AB167" s="715"/>
      <c r="AC167" s="715"/>
      <c r="AD167" s="715"/>
      <c r="AE167" s="715"/>
      <c r="AF167" s="715"/>
      <c r="AG167" s="715"/>
      <c r="AH167" s="716"/>
    </row>
    <row r="168" spans="1:34" ht="33.75" customHeight="1">
      <c r="A168" s="671"/>
      <c r="B168" s="674"/>
      <c r="C168" s="686"/>
      <c r="D168" s="717"/>
      <c r="E168" s="696"/>
      <c r="F168" s="695" t="s">
        <v>173</v>
      </c>
      <c r="G168" s="696"/>
      <c r="H168" s="696"/>
      <c r="I168" s="696"/>
      <c r="J168" s="696"/>
      <c r="K168" s="696"/>
      <c r="L168" s="697"/>
      <c r="M168" s="694" t="s">
        <v>174</v>
      </c>
      <c r="N168" s="696"/>
      <c r="O168" s="696"/>
      <c r="P168" s="696"/>
      <c r="Q168" s="696"/>
      <c r="R168" s="696"/>
      <c r="S168" s="696"/>
      <c r="T168" s="718"/>
      <c r="U168" s="719"/>
      <c r="V168" s="719"/>
      <c r="W168" s="719"/>
      <c r="X168" s="719"/>
      <c r="Y168" s="719"/>
      <c r="Z168" s="720"/>
      <c r="AA168" s="259"/>
      <c r="AB168" s="260"/>
      <c r="AC168" s="260"/>
      <c r="AD168" s="260"/>
      <c r="AE168" s="260"/>
      <c r="AF168" s="260"/>
      <c r="AG168" s="260"/>
      <c r="AH168" s="261"/>
    </row>
    <row r="169" spans="1:34" ht="22.5" customHeight="1">
      <c r="A169" s="671"/>
      <c r="B169" s="674"/>
      <c r="C169" s="663"/>
      <c r="D169" s="262">
        <v>1</v>
      </c>
      <c r="E169" s="263">
        <v>2</v>
      </c>
      <c r="F169" s="223">
        <v>3</v>
      </c>
      <c r="G169" s="26">
        <v>4</v>
      </c>
      <c r="H169" s="26">
        <v>5</v>
      </c>
      <c r="I169" s="26">
        <v>6</v>
      </c>
      <c r="J169" s="26">
        <v>7</v>
      </c>
      <c r="K169" s="262">
        <v>8</v>
      </c>
      <c r="L169" s="264">
        <v>9</v>
      </c>
      <c r="M169" s="25">
        <v>10</v>
      </c>
      <c r="N169" s="26">
        <v>11</v>
      </c>
      <c r="O169" s="26">
        <v>12</v>
      </c>
      <c r="P169" s="25">
        <v>13</v>
      </c>
      <c r="Q169" s="26">
        <v>14</v>
      </c>
      <c r="R169" s="262">
        <v>15</v>
      </c>
      <c r="S169" s="263">
        <v>16</v>
      </c>
      <c r="T169" s="265">
        <v>17</v>
      </c>
      <c r="U169" s="266">
        <v>18</v>
      </c>
      <c r="V169" s="262">
        <v>19</v>
      </c>
      <c r="W169" s="267">
        <v>20</v>
      </c>
      <c r="X169" s="262">
        <v>21</v>
      </c>
      <c r="Y169" s="262">
        <v>22</v>
      </c>
      <c r="Z169" s="264">
        <v>23</v>
      </c>
      <c r="AA169" s="266">
        <v>24</v>
      </c>
      <c r="AB169" s="265">
        <v>25</v>
      </c>
      <c r="AC169" s="262">
        <v>26</v>
      </c>
      <c r="AD169" s="262">
        <v>27</v>
      </c>
      <c r="AE169" s="262">
        <v>28</v>
      </c>
      <c r="AF169" s="262">
        <v>29</v>
      </c>
      <c r="AG169" s="262">
        <v>30</v>
      </c>
      <c r="AH169" s="269">
        <v>31</v>
      </c>
    </row>
    <row r="170" spans="1:34" ht="23.25" customHeight="1" thickBot="1">
      <c r="A170" s="672"/>
      <c r="B170" s="675"/>
      <c r="C170" s="664"/>
      <c r="D170" s="270" t="s">
        <v>37</v>
      </c>
      <c r="E170" s="271" t="s">
        <v>40</v>
      </c>
      <c r="F170" s="239" t="s">
        <v>39</v>
      </c>
      <c r="G170" s="236" t="s">
        <v>41</v>
      </c>
      <c r="H170" s="236" t="s">
        <v>37</v>
      </c>
      <c r="I170" s="236" t="s">
        <v>38</v>
      </c>
      <c r="J170" s="236" t="s">
        <v>39</v>
      </c>
      <c r="K170" s="270" t="s">
        <v>37</v>
      </c>
      <c r="L170" s="272" t="s">
        <v>40</v>
      </c>
      <c r="M170" s="240" t="s">
        <v>39</v>
      </c>
      <c r="N170" s="236" t="s">
        <v>41</v>
      </c>
      <c r="O170" s="236" t="s">
        <v>37</v>
      </c>
      <c r="P170" s="240" t="s">
        <v>38</v>
      </c>
      <c r="Q170" s="236" t="s">
        <v>39</v>
      </c>
      <c r="R170" s="270" t="s">
        <v>37</v>
      </c>
      <c r="S170" s="271" t="s">
        <v>40</v>
      </c>
      <c r="T170" s="273" t="s">
        <v>39</v>
      </c>
      <c r="U170" s="270" t="s">
        <v>41</v>
      </c>
      <c r="V170" s="270" t="s">
        <v>37</v>
      </c>
      <c r="W170" s="274" t="s">
        <v>38</v>
      </c>
      <c r="X170" s="270" t="s">
        <v>39</v>
      </c>
      <c r="Y170" s="270" t="s">
        <v>37</v>
      </c>
      <c r="Z170" s="272" t="s">
        <v>40</v>
      </c>
      <c r="AA170" s="274" t="s">
        <v>39</v>
      </c>
      <c r="AB170" s="270" t="s">
        <v>41</v>
      </c>
      <c r="AC170" s="270" t="s">
        <v>37</v>
      </c>
      <c r="AD170" s="274" t="s">
        <v>38</v>
      </c>
      <c r="AE170" s="270" t="s">
        <v>39</v>
      </c>
      <c r="AF170" s="270" t="s">
        <v>37</v>
      </c>
      <c r="AG170" s="271" t="s">
        <v>40</v>
      </c>
      <c r="AH170" s="275" t="s">
        <v>175</v>
      </c>
    </row>
    <row r="171" spans="1:34" ht="21.75" thickTop="1">
      <c r="A171" s="158" t="s">
        <v>2</v>
      </c>
      <c r="B171" s="13" t="s">
        <v>3</v>
      </c>
      <c r="C171" s="166" t="s">
        <v>114</v>
      </c>
      <c r="D171" s="402"/>
      <c r="E171" s="403"/>
      <c r="F171" s="281"/>
      <c r="G171" s="123"/>
      <c r="H171" s="123"/>
      <c r="I171" s="123"/>
      <c r="J171" s="123"/>
      <c r="K171" s="366"/>
      <c r="L171" s="372"/>
      <c r="M171" s="280"/>
      <c r="N171" s="123"/>
      <c r="O171" s="123"/>
      <c r="P171" s="123"/>
      <c r="Q171" s="123"/>
      <c r="R171" s="366"/>
      <c r="S171" s="367"/>
      <c r="T171" s="375"/>
      <c r="U171" s="366"/>
      <c r="V171" s="366"/>
      <c r="W171" s="366"/>
      <c r="X171" s="366"/>
      <c r="Y171" s="402"/>
      <c r="Z171" s="408"/>
      <c r="AA171" s="409"/>
      <c r="AB171" s="402"/>
      <c r="AC171" s="402"/>
      <c r="AD171" s="402"/>
      <c r="AE171" s="402"/>
      <c r="AF171" s="402"/>
      <c r="AG171" s="410"/>
      <c r="AH171" s="402"/>
    </row>
    <row r="172" spans="1:34" ht="21">
      <c r="A172" s="155" t="s">
        <v>4</v>
      </c>
      <c r="B172" s="8" t="s">
        <v>5</v>
      </c>
      <c r="C172" s="164"/>
      <c r="D172" s="404"/>
      <c r="E172" s="405"/>
      <c r="F172" s="283"/>
      <c r="G172" s="128"/>
      <c r="H172" s="128"/>
      <c r="I172" s="128"/>
      <c r="J172" s="128"/>
      <c r="K172" s="368"/>
      <c r="L172" s="373"/>
      <c r="M172" s="127"/>
      <c r="N172" s="128"/>
      <c r="O172" s="128"/>
      <c r="P172" s="128"/>
      <c r="Q172" s="128"/>
      <c r="R172" s="368"/>
      <c r="S172" s="369"/>
      <c r="T172" s="378"/>
      <c r="U172" s="368"/>
      <c r="V172" s="368"/>
      <c r="W172" s="368"/>
      <c r="X172" s="368"/>
      <c r="Y172" s="404"/>
      <c r="Z172" s="411"/>
      <c r="AA172" s="412"/>
      <c r="AB172" s="404"/>
      <c r="AC172" s="404"/>
      <c r="AD172" s="404"/>
      <c r="AE172" s="404"/>
      <c r="AF172" s="404"/>
      <c r="AG172" s="413"/>
      <c r="AH172" s="404"/>
    </row>
    <row r="173" spans="1:34" ht="21">
      <c r="A173" s="157"/>
      <c r="B173" s="10" t="s">
        <v>6</v>
      </c>
      <c r="C173" s="165" t="s">
        <v>115</v>
      </c>
      <c r="D173" s="404"/>
      <c r="E173" s="405"/>
      <c r="F173" s="283"/>
      <c r="G173" s="128"/>
      <c r="H173" s="128"/>
      <c r="I173" s="128"/>
      <c r="J173" s="128"/>
      <c r="K173" s="368"/>
      <c r="L173" s="373"/>
      <c r="M173" s="127"/>
      <c r="N173" s="128"/>
      <c r="O173" s="128"/>
      <c r="P173" s="128"/>
      <c r="Q173" s="128"/>
      <c r="R173" s="368"/>
      <c r="S173" s="369"/>
      <c r="T173" s="378"/>
      <c r="U173" s="368"/>
      <c r="V173" s="368"/>
      <c r="W173" s="368"/>
      <c r="X173" s="368"/>
      <c r="Y173" s="404"/>
      <c r="Z173" s="411"/>
      <c r="AA173" s="412"/>
      <c r="AB173" s="404"/>
      <c r="AC173" s="404"/>
      <c r="AD173" s="404"/>
      <c r="AE173" s="404"/>
      <c r="AF173" s="404"/>
      <c r="AG173" s="413"/>
      <c r="AH173" s="404"/>
    </row>
    <row r="174" spans="1:34" ht="21">
      <c r="A174" s="158"/>
      <c r="B174" s="13" t="s">
        <v>36</v>
      </c>
      <c r="C174" s="166"/>
      <c r="D174" s="404"/>
      <c r="E174" s="405"/>
      <c r="F174" s="283"/>
      <c r="G174" s="128"/>
      <c r="H174" s="128"/>
      <c r="I174" s="128"/>
      <c r="J174" s="128"/>
      <c r="K174" s="368"/>
      <c r="L174" s="373"/>
      <c r="M174" s="127"/>
      <c r="N174" s="128"/>
      <c r="O174" s="128"/>
      <c r="P174" s="128"/>
      <c r="Q174" s="128"/>
      <c r="R174" s="368"/>
      <c r="S174" s="369"/>
      <c r="T174" s="378"/>
      <c r="U174" s="368"/>
      <c r="V174" s="368"/>
      <c r="W174" s="368"/>
      <c r="X174" s="368"/>
      <c r="Y174" s="404"/>
      <c r="Z174" s="411"/>
      <c r="AA174" s="412"/>
      <c r="AB174" s="404"/>
      <c r="AC174" s="404"/>
      <c r="AD174" s="404"/>
      <c r="AE174" s="404"/>
      <c r="AF174" s="404"/>
      <c r="AG174" s="413"/>
      <c r="AH174" s="404"/>
    </row>
    <row r="175" spans="1:34" ht="21">
      <c r="A175" s="678" t="s">
        <v>7</v>
      </c>
      <c r="B175" s="8" t="s">
        <v>8</v>
      </c>
      <c r="C175" s="164"/>
      <c r="D175" s="404"/>
      <c r="E175" s="405"/>
      <c r="F175" s="283"/>
      <c r="G175" s="128"/>
      <c r="H175" s="128"/>
      <c r="I175" s="128"/>
      <c r="J175" s="128"/>
      <c r="K175" s="368"/>
      <c r="L175" s="373"/>
      <c r="M175" s="127"/>
      <c r="N175" s="128"/>
      <c r="O175" s="128"/>
      <c r="P175" s="128"/>
      <c r="Q175" s="128"/>
      <c r="R175" s="368"/>
      <c r="S175" s="369"/>
      <c r="T175" s="378"/>
      <c r="U175" s="368"/>
      <c r="V175" s="368"/>
      <c r="W175" s="368"/>
      <c r="X175" s="368"/>
      <c r="Y175" s="404"/>
      <c r="Z175" s="411"/>
      <c r="AA175" s="412"/>
      <c r="AB175" s="404"/>
      <c r="AC175" s="404"/>
      <c r="AD175" s="404"/>
      <c r="AE175" s="404"/>
      <c r="AF175" s="404"/>
      <c r="AG175" s="404"/>
      <c r="AH175" s="404"/>
    </row>
    <row r="176" spans="1:34" ht="21">
      <c r="A176" s="682"/>
      <c r="B176" s="15" t="s">
        <v>43</v>
      </c>
      <c r="C176" s="167" t="s">
        <v>116</v>
      </c>
      <c r="D176" s="404"/>
      <c r="E176" s="405"/>
      <c r="F176" s="283"/>
      <c r="G176" s="128"/>
      <c r="H176" s="128"/>
      <c r="I176" s="128"/>
      <c r="J176" s="128"/>
      <c r="K176" s="368"/>
      <c r="L176" s="373"/>
      <c r="M176" s="127"/>
      <c r="N176" s="128"/>
      <c r="O176" s="128"/>
      <c r="P176" s="128"/>
      <c r="Q176" s="128"/>
      <c r="R176" s="368"/>
      <c r="S176" s="369"/>
      <c r="T176" s="378"/>
      <c r="U176" s="368"/>
      <c r="V176" s="368"/>
      <c r="W176" s="368"/>
      <c r="X176" s="368"/>
      <c r="Y176" s="404"/>
      <c r="Z176" s="411"/>
      <c r="AA176" s="412"/>
      <c r="AB176" s="404"/>
      <c r="AC176" s="404"/>
      <c r="AD176" s="404"/>
      <c r="AE176" s="404"/>
      <c r="AF176" s="404"/>
      <c r="AG176" s="413"/>
      <c r="AH176" s="404"/>
    </row>
    <row r="177" spans="1:34" ht="21">
      <c r="A177" s="682"/>
      <c r="B177" s="15" t="s">
        <v>9</v>
      </c>
      <c r="C177" s="167" t="s">
        <v>91</v>
      </c>
      <c r="D177" s="404"/>
      <c r="E177" s="405"/>
      <c r="F177" s="283"/>
      <c r="G177" s="128"/>
      <c r="H177" s="128"/>
      <c r="I177" s="128"/>
      <c r="J177" s="128"/>
      <c r="K177" s="368"/>
      <c r="L177" s="373"/>
      <c r="M177" s="127"/>
      <c r="N177" s="128"/>
      <c r="O177" s="128"/>
      <c r="P177" s="128"/>
      <c r="Q177" s="128"/>
      <c r="R177" s="368"/>
      <c r="S177" s="369"/>
      <c r="T177" s="378"/>
      <c r="U177" s="368"/>
      <c r="V177" s="368"/>
      <c r="W177" s="368"/>
      <c r="X177" s="368"/>
      <c r="Y177" s="404"/>
      <c r="Z177" s="411"/>
      <c r="AA177" s="412"/>
      <c r="AB177" s="404"/>
      <c r="AC177" s="404"/>
      <c r="AD177" s="404"/>
      <c r="AE177" s="404"/>
      <c r="AF177" s="404"/>
      <c r="AG177" s="413"/>
      <c r="AH177" s="404"/>
    </row>
    <row r="178" spans="1:34" ht="21">
      <c r="A178" s="683"/>
      <c r="B178" s="15" t="s">
        <v>42</v>
      </c>
      <c r="C178" s="166"/>
      <c r="D178" s="404"/>
      <c r="E178" s="405"/>
      <c r="F178" s="283"/>
      <c r="G178" s="128"/>
      <c r="H178" s="128"/>
      <c r="I178" s="128"/>
      <c r="J178" s="128"/>
      <c r="K178" s="368"/>
      <c r="L178" s="373"/>
      <c r="M178" s="127"/>
      <c r="N178" s="128"/>
      <c r="O178" s="128"/>
      <c r="P178" s="128"/>
      <c r="Q178" s="128"/>
      <c r="R178" s="368"/>
      <c r="S178" s="369"/>
      <c r="T178" s="378"/>
      <c r="U178" s="368"/>
      <c r="V178" s="368"/>
      <c r="W178" s="368"/>
      <c r="X178" s="368"/>
      <c r="Y178" s="404"/>
      <c r="Z178" s="411"/>
      <c r="AA178" s="412"/>
      <c r="AB178" s="404"/>
      <c r="AC178" s="404"/>
      <c r="AD178" s="404"/>
      <c r="AE178" s="404"/>
      <c r="AF178" s="404"/>
      <c r="AG178" s="413"/>
      <c r="AH178" s="404"/>
    </row>
    <row r="179" spans="1:34" ht="21">
      <c r="A179" s="159" t="s">
        <v>10</v>
      </c>
      <c r="B179" s="17" t="s">
        <v>12</v>
      </c>
      <c r="C179" s="168" t="s">
        <v>93</v>
      </c>
      <c r="D179" s="404"/>
      <c r="E179" s="405"/>
      <c r="F179" s="283"/>
      <c r="G179" s="128"/>
      <c r="H179" s="128"/>
      <c r="I179" s="128"/>
      <c r="J179" s="128"/>
      <c r="K179" s="368"/>
      <c r="L179" s="373"/>
      <c r="M179" s="127"/>
      <c r="N179" s="128"/>
      <c r="O179" s="128"/>
      <c r="P179" s="128"/>
      <c r="Q179" s="128"/>
      <c r="R179" s="368"/>
      <c r="S179" s="369"/>
      <c r="T179" s="378"/>
      <c r="U179" s="368"/>
      <c r="V179" s="368"/>
      <c r="W179" s="368"/>
      <c r="X179" s="368"/>
      <c r="Y179" s="404"/>
      <c r="Z179" s="411"/>
      <c r="AA179" s="412"/>
      <c r="AB179" s="404"/>
      <c r="AC179" s="404"/>
      <c r="AD179" s="404"/>
      <c r="AE179" s="404"/>
      <c r="AF179" s="404"/>
      <c r="AG179" s="404"/>
      <c r="AH179" s="404"/>
    </row>
    <row r="180" spans="1:34" ht="21">
      <c r="A180" s="159" t="s">
        <v>11</v>
      </c>
      <c r="B180" s="17" t="s">
        <v>14</v>
      </c>
      <c r="C180" s="168" t="s">
        <v>94</v>
      </c>
      <c r="D180" s="404"/>
      <c r="E180" s="405"/>
      <c r="F180" s="283"/>
      <c r="G180" s="128"/>
      <c r="H180" s="128"/>
      <c r="I180" s="128"/>
      <c r="J180" s="128"/>
      <c r="K180" s="368"/>
      <c r="L180" s="373"/>
      <c r="M180" s="127"/>
      <c r="N180" s="128"/>
      <c r="O180" s="128"/>
      <c r="P180" s="128"/>
      <c r="Q180" s="128"/>
      <c r="R180" s="368"/>
      <c r="S180" s="369"/>
      <c r="T180" s="378"/>
      <c r="U180" s="368"/>
      <c r="V180" s="368"/>
      <c r="W180" s="368"/>
      <c r="X180" s="368"/>
      <c r="Y180" s="404"/>
      <c r="Z180" s="411"/>
      <c r="AA180" s="412"/>
      <c r="AB180" s="404"/>
      <c r="AC180" s="404"/>
      <c r="AD180" s="404"/>
      <c r="AE180" s="404"/>
      <c r="AF180" s="404"/>
      <c r="AG180" s="404"/>
      <c r="AH180" s="404"/>
    </row>
    <row r="181" spans="1:34" ht="21">
      <c r="A181" s="159" t="s">
        <v>13</v>
      </c>
      <c r="B181" s="17" t="s">
        <v>47</v>
      </c>
      <c r="C181" s="168" t="s">
        <v>95</v>
      </c>
      <c r="D181" s="404"/>
      <c r="E181" s="405"/>
      <c r="F181" s="283"/>
      <c r="G181" s="128"/>
      <c r="H181" s="128"/>
      <c r="I181" s="128"/>
      <c r="J181" s="128"/>
      <c r="K181" s="368"/>
      <c r="L181" s="373"/>
      <c r="M181" s="127"/>
      <c r="N181" s="128"/>
      <c r="O181" s="128"/>
      <c r="P181" s="128"/>
      <c r="Q181" s="128"/>
      <c r="R181" s="368"/>
      <c r="S181" s="369"/>
      <c r="T181" s="378"/>
      <c r="U181" s="368"/>
      <c r="V181" s="368"/>
      <c r="W181" s="368"/>
      <c r="X181" s="368"/>
      <c r="Y181" s="404"/>
      <c r="Z181" s="411"/>
      <c r="AA181" s="412"/>
      <c r="AB181" s="404"/>
      <c r="AC181" s="404"/>
      <c r="AD181" s="404"/>
      <c r="AE181" s="404"/>
      <c r="AF181" s="404"/>
      <c r="AG181" s="404"/>
      <c r="AH181" s="404"/>
    </row>
    <row r="182" spans="1:34" ht="21">
      <c r="A182" s="159" t="s">
        <v>15</v>
      </c>
      <c r="B182" s="17" t="s">
        <v>56</v>
      </c>
      <c r="C182" s="168" t="s">
        <v>35</v>
      </c>
      <c r="D182" s="404"/>
      <c r="E182" s="405"/>
      <c r="F182" s="283"/>
      <c r="G182" s="128"/>
      <c r="H182" s="128"/>
      <c r="I182" s="128"/>
      <c r="J182" s="128"/>
      <c r="K182" s="368"/>
      <c r="L182" s="373"/>
      <c r="M182" s="127"/>
      <c r="N182" s="128"/>
      <c r="O182" s="128"/>
      <c r="P182" s="128"/>
      <c r="Q182" s="128"/>
      <c r="R182" s="368"/>
      <c r="S182" s="369"/>
      <c r="T182" s="378"/>
      <c r="U182" s="368"/>
      <c r="V182" s="368"/>
      <c r="W182" s="368"/>
      <c r="X182" s="368"/>
      <c r="Y182" s="404"/>
      <c r="Z182" s="411"/>
      <c r="AA182" s="412"/>
      <c r="AB182" s="404"/>
      <c r="AC182" s="404"/>
      <c r="AD182" s="404"/>
      <c r="AE182" s="404"/>
      <c r="AF182" s="404"/>
      <c r="AG182" s="413"/>
      <c r="AH182" s="404"/>
    </row>
    <row r="183" spans="1:34" ht="21">
      <c r="A183" s="159" t="s">
        <v>60</v>
      </c>
      <c r="B183" s="17" t="s">
        <v>57</v>
      </c>
      <c r="C183" s="169" t="s">
        <v>96</v>
      </c>
      <c r="D183" s="404"/>
      <c r="E183" s="405"/>
      <c r="F183" s="283"/>
      <c r="G183" s="128"/>
      <c r="H183" s="128"/>
      <c r="I183" s="128"/>
      <c r="J183" s="128"/>
      <c r="K183" s="368"/>
      <c r="L183" s="373"/>
      <c r="M183" s="127"/>
      <c r="N183" s="128"/>
      <c r="O183" s="128"/>
      <c r="P183" s="128"/>
      <c r="Q183" s="128"/>
      <c r="R183" s="368"/>
      <c r="S183" s="369"/>
      <c r="T183" s="378"/>
      <c r="U183" s="368"/>
      <c r="V183" s="368"/>
      <c r="W183" s="368"/>
      <c r="X183" s="368"/>
      <c r="Y183" s="404"/>
      <c r="Z183" s="411"/>
      <c r="AA183" s="412"/>
      <c r="AB183" s="404"/>
      <c r="AC183" s="404"/>
      <c r="AD183" s="404"/>
      <c r="AE183" s="404"/>
      <c r="AF183" s="404"/>
      <c r="AG183" s="413"/>
      <c r="AH183" s="404"/>
    </row>
    <row r="184" spans="1:34" ht="21">
      <c r="A184" s="159" t="s">
        <v>19</v>
      </c>
      <c r="B184" s="17" t="s">
        <v>16</v>
      </c>
      <c r="C184" s="168" t="s">
        <v>97</v>
      </c>
      <c r="D184" s="404"/>
      <c r="E184" s="405"/>
      <c r="F184" s="283"/>
      <c r="G184" s="128"/>
      <c r="H184" s="128"/>
      <c r="I184" s="128"/>
      <c r="J184" s="128"/>
      <c r="K184" s="368"/>
      <c r="L184" s="373"/>
      <c r="M184" s="127"/>
      <c r="N184" s="128"/>
      <c r="O184" s="128"/>
      <c r="P184" s="128"/>
      <c r="Q184" s="128"/>
      <c r="R184" s="368"/>
      <c r="S184" s="369"/>
      <c r="T184" s="378"/>
      <c r="U184" s="368"/>
      <c r="V184" s="368"/>
      <c r="W184" s="368"/>
      <c r="X184" s="368"/>
      <c r="Y184" s="404"/>
      <c r="Z184" s="411"/>
      <c r="AA184" s="412"/>
      <c r="AB184" s="404"/>
      <c r="AC184" s="404"/>
      <c r="AD184" s="404"/>
      <c r="AE184" s="404"/>
      <c r="AF184" s="404"/>
      <c r="AG184" s="413"/>
      <c r="AH184" s="404"/>
    </row>
    <row r="185" spans="1:34" ht="21">
      <c r="A185" s="159" t="s">
        <v>21</v>
      </c>
      <c r="B185" s="17" t="s">
        <v>18</v>
      </c>
      <c r="C185" s="168" t="s">
        <v>98</v>
      </c>
      <c r="D185" s="404"/>
      <c r="E185" s="405"/>
      <c r="F185" s="283"/>
      <c r="G185" s="128"/>
      <c r="H185" s="128"/>
      <c r="I185" s="128"/>
      <c r="J185" s="128"/>
      <c r="K185" s="368"/>
      <c r="L185" s="373"/>
      <c r="M185" s="127"/>
      <c r="N185" s="128"/>
      <c r="O185" s="128"/>
      <c r="P185" s="128"/>
      <c r="Q185" s="128"/>
      <c r="R185" s="368"/>
      <c r="S185" s="369"/>
      <c r="T185" s="378"/>
      <c r="U185" s="368"/>
      <c r="V185" s="368"/>
      <c r="W185" s="368"/>
      <c r="X185" s="368"/>
      <c r="Y185" s="404"/>
      <c r="Z185" s="411"/>
      <c r="AA185" s="412"/>
      <c r="AB185" s="404"/>
      <c r="AC185" s="404"/>
      <c r="AD185" s="404"/>
      <c r="AE185" s="404"/>
      <c r="AF185" s="404"/>
      <c r="AG185" s="413"/>
      <c r="AH185" s="404"/>
    </row>
    <row r="186" spans="1:34" ht="21">
      <c r="A186" s="159" t="s">
        <v>23</v>
      </c>
      <c r="B186" s="17" t="s">
        <v>20</v>
      </c>
      <c r="C186" s="168" t="s">
        <v>117</v>
      </c>
      <c r="D186" s="404"/>
      <c r="E186" s="405"/>
      <c r="F186" s="283"/>
      <c r="G186" s="128"/>
      <c r="H186" s="128"/>
      <c r="I186" s="128"/>
      <c r="J186" s="128"/>
      <c r="K186" s="368"/>
      <c r="L186" s="373"/>
      <c r="M186" s="127"/>
      <c r="N186" s="128"/>
      <c r="O186" s="128"/>
      <c r="P186" s="128"/>
      <c r="Q186" s="128"/>
      <c r="R186" s="368"/>
      <c r="S186" s="369"/>
      <c r="T186" s="378"/>
      <c r="U186" s="368"/>
      <c r="V186" s="368"/>
      <c r="W186" s="368"/>
      <c r="X186" s="368"/>
      <c r="Y186" s="404"/>
      <c r="Z186" s="411"/>
      <c r="AA186" s="412"/>
      <c r="AB186" s="404"/>
      <c r="AC186" s="404"/>
      <c r="AD186" s="404"/>
      <c r="AE186" s="404"/>
      <c r="AF186" s="404"/>
      <c r="AG186" s="413"/>
      <c r="AH186" s="404"/>
    </row>
    <row r="187" spans="1:34" ht="21">
      <c r="A187" s="159" t="s">
        <v>25</v>
      </c>
      <c r="B187" s="17" t="s">
        <v>22</v>
      </c>
      <c r="C187" s="168" t="s">
        <v>118</v>
      </c>
      <c r="D187" s="404"/>
      <c r="E187" s="405"/>
      <c r="F187" s="283"/>
      <c r="G187" s="128"/>
      <c r="H187" s="128"/>
      <c r="I187" s="128"/>
      <c r="J187" s="128"/>
      <c r="K187" s="368"/>
      <c r="L187" s="373"/>
      <c r="M187" s="127"/>
      <c r="N187" s="128"/>
      <c r="O187" s="128"/>
      <c r="P187" s="128"/>
      <c r="Q187" s="128"/>
      <c r="R187" s="368"/>
      <c r="S187" s="369"/>
      <c r="T187" s="378"/>
      <c r="U187" s="368"/>
      <c r="V187" s="368"/>
      <c r="W187" s="368"/>
      <c r="X187" s="368"/>
      <c r="Y187" s="404"/>
      <c r="Z187" s="411"/>
      <c r="AA187" s="412"/>
      <c r="AB187" s="404"/>
      <c r="AC187" s="404"/>
      <c r="AD187" s="404"/>
      <c r="AE187" s="404"/>
      <c r="AF187" s="404"/>
      <c r="AG187" s="413"/>
      <c r="AH187" s="404"/>
    </row>
    <row r="188" spans="1:34" ht="21">
      <c r="A188" s="159" t="s">
        <v>27</v>
      </c>
      <c r="B188" s="17" t="s">
        <v>24</v>
      </c>
      <c r="C188" s="168" t="s">
        <v>100</v>
      </c>
      <c r="D188" s="404"/>
      <c r="E188" s="405"/>
      <c r="F188" s="283"/>
      <c r="G188" s="128"/>
      <c r="H188" s="128"/>
      <c r="I188" s="128"/>
      <c r="J188" s="128"/>
      <c r="K188" s="368"/>
      <c r="L188" s="373"/>
      <c r="M188" s="127"/>
      <c r="N188" s="128"/>
      <c r="O188" s="128"/>
      <c r="P188" s="128"/>
      <c r="Q188" s="128"/>
      <c r="R188" s="368"/>
      <c r="S188" s="369"/>
      <c r="T188" s="378"/>
      <c r="U188" s="368"/>
      <c r="V188" s="368"/>
      <c r="W188" s="368"/>
      <c r="X188" s="368"/>
      <c r="Y188" s="404"/>
      <c r="Z188" s="411"/>
      <c r="AA188" s="412"/>
      <c r="AB188" s="404"/>
      <c r="AC188" s="404"/>
      <c r="AD188" s="404"/>
      <c r="AE188" s="404"/>
      <c r="AF188" s="404"/>
      <c r="AG188" s="413"/>
      <c r="AH188" s="404"/>
    </row>
    <row r="189" spans="1:34" ht="21">
      <c r="A189" s="159" t="s">
        <v>28</v>
      </c>
      <c r="B189" s="17" t="s">
        <v>26</v>
      </c>
      <c r="C189" s="164" t="s">
        <v>113</v>
      </c>
      <c r="D189" s="404"/>
      <c r="E189" s="405"/>
      <c r="F189" s="283"/>
      <c r="G189" s="128"/>
      <c r="H189" s="128"/>
      <c r="I189" s="128"/>
      <c r="J189" s="128"/>
      <c r="K189" s="368"/>
      <c r="L189" s="373"/>
      <c r="M189" s="127"/>
      <c r="N189" s="128"/>
      <c r="O189" s="128"/>
      <c r="P189" s="128"/>
      <c r="Q189" s="128"/>
      <c r="R189" s="368"/>
      <c r="S189" s="369"/>
      <c r="T189" s="378"/>
      <c r="U189" s="368"/>
      <c r="V189" s="368"/>
      <c r="W189" s="368"/>
      <c r="X189" s="368"/>
      <c r="Y189" s="404"/>
      <c r="Z189" s="411"/>
      <c r="AA189" s="412"/>
      <c r="AB189" s="404"/>
      <c r="AC189" s="404"/>
      <c r="AD189" s="404"/>
      <c r="AE189" s="404"/>
      <c r="AF189" s="404"/>
      <c r="AG189" s="413"/>
      <c r="AH189" s="404"/>
    </row>
    <row r="190" spans="1:34" ht="21">
      <c r="A190" s="678" t="s">
        <v>31</v>
      </c>
      <c r="B190" s="18" t="s">
        <v>29</v>
      </c>
      <c r="C190" s="660" t="s">
        <v>103</v>
      </c>
      <c r="D190" s="404"/>
      <c r="E190" s="405"/>
      <c r="F190" s="283"/>
      <c r="G190" s="128"/>
      <c r="H190" s="128"/>
      <c r="I190" s="128"/>
      <c r="J190" s="128"/>
      <c r="K190" s="368"/>
      <c r="L190" s="373"/>
      <c r="M190" s="127"/>
      <c r="N190" s="128"/>
      <c r="O190" s="128"/>
      <c r="P190" s="128"/>
      <c r="Q190" s="128"/>
      <c r="R190" s="368"/>
      <c r="S190" s="369"/>
      <c r="T190" s="378"/>
      <c r="U190" s="368"/>
      <c r="V190" s="368"/>
      <c r="W190" s="368"/>
      <c r="X190" s="368"/>
      <c r="Y190" s="404"/>
      <c r="Z190" s="411"/>
      <c r="AA190" s="412"/>
      <c r="AB190" s="404"/>
      <c r="AC190" s="404"/>
      <c r="AD190" s="404"/>
      <c r="AE190" s="404"/>
      <c r="AF190" s="404"/>
      <c r="AG190" s="413"/>
      <c r="AH190" s="404"/>
    </row>
    <row r="191" spans="1:34" ht="21">
      <c r="A191" s="680"/>
      <c r="B191" s="19" t="s">
        <v>30</v>
      </c>
      <c r="C191" s="661"/>
      <c r="D191" s="404"/>
      <c r="E191" s="405"/>
      <c r="F191" s="283"/>
      <c r="G191" s="128"/>
      <c r="H191" s="128"/>
      <c r="I191" s="128"/>
      <c r="J191" s="128"/>
      <c r="K191" s="368"/>
      <c r="L191" s="373"/>
      <c r="M191" s="127"/>
      <c r="N191" s="128"/>
      <c r="O191" s="128"/>
      <c r="P191" s="128"/>
      <c r="Q191" s="128"/>
      <c r="R191" s="368"/>
      <c r="S191" s="369"/>
      <c r="T191" s="378"/>
      <c r="U191" s="368"/>
      <c r="V191" s="368"/>
      <c r="W191" s="368"/>
      <c r="X191" s="368"/>
      <c r="Y191" s="404"/>
      <c r="Z191" s="411"/>
      <c r="AA191" s="412"/>
      <c r="AB191" s="404"/>
      <c r="AC191" s="404"/>
      <c r="AD191" s="404"/>
      <c r="AE191" s="404"/>
      <c r="AF191" s="404"/>
      <c r="AG191" s="413"/>
      <c r="AH191" s="404"/>
    </row>
    <row r="192" spans="1:34" ht="21">
      <c r="A192" s="678" t="s">
        <v>49</v>
      </c>
      <c r="B192" s="20" t="s">
        <v>48</v>
      </c>
      <c r="C192" s="164"/>
      <c r="D192" s="404"/>
      <c r="E192" s="405"/>
      <c r="F192" s="283"/>
      <c r="G192" s="128"/>
      <c r="H192" s="128"/>
      <c r="I192" s="128"/>
      <c r="J192" s="128"/>
      <c r="K192" s="368"/>
      <c r="L192" s="373"/>
      <c r="M192" s="127"/>
      <c r="N192" s="128"/>
      <c r="O192" s="128"/>
      <c r="P192" s="128"/>
      <c r="Q192" s="128"/>
      <c r="R192" s="368"/>
      <c r="S192" s="369"/>
      <c r="T192" s="378"/>
      <c r="U192" s="368"/>
      <c r="V192" s="368"/>
      <c r="W192" s="368"/>
      <c r="X192" s="368"/>
      <c r="Y192" s="404"/>
      <c r="Z192" s="411"/>
      <c r="AA192" s="412"/>
      <c r="AB192" s="404"/>
      <c r="AC192" s="404"/>
      <c r="AD192" s="404"/>
      <c r="AE192" s="404"/>
      <c r="AF192" s="404"/>
      <c r="AG192" s="413"/>
      <c r="AH192" s="404"/>
    </row>
    <row r="193" spans="1:34" ht="21">
      <c r="A193" s="681"/>
      <c r="B193" s="101" t="s">
        <v>81</v>
      </c>
      <c r="C193" s="37" t="s">
        <v>119</v>
      </c>
      <c r="D193" s="404"/>
      <c r="E193" s="405"/>
      <c r="F193" s="283"/>
      <c r="G193" s="128"/>
      <c r="H193" s="128"/>
      <c r="I193" s="128"/>
      <c r="J193" s="128"/>
      <c r="K193" s="368"/>
      <c r="L193" s="373"/>
      <c r="M193" s="127"/>
      <c r="N193" s="128"/>
      <c r="O193" s="128"/>
      <c r="P193" s="128"/>
      <c r="Q193" s="128"/>
      <c r="R193" s="368"/>
      <c r="S193" s="369"/>
      <c r="T193" s="378"/>
      <c r="U193" s="368"/>
      <c r="V193" s="368"/>
      <c r="W193" s="368"/>
      <c r="X193" s="368"/>
      <c r="Y193" s="404"/>
      <c r="Z193" s="411"/>
      <c r="AA193" s="412"/>
      <c r="AB193" s="404"/>
      <c r="AC193" s="404"/>
      <c r="AD193" s="404"/>
      <c r="AE193" s="404"/>
      <c r="AF193" s="404"/>
      <c r="AG193" s="413"/>
      <c r="AH193" s="404"/>
    </row>
    <row r="194" spans="1:34" ht="21">
      <c r="A194" s="681"/>
      <c r="B194" s="101" t="s">
        <v>58</v>
      </c>
      <c r="C194" s="37"/>
      <c r="D194" s="404"/>
      <c r="E194" s="405"/>
      <c r="F194" s="283"/>
      <c r="G194" s="128"/>
      <c r="H194" s="128"/>
      <c r="I194" s="128"/>
      <c r="J194" s="128"/>
      <c r="K194" s="368"/>
      <c r="L194" s="373"/>
      <c r="M194" s="127"/>
      <c r="N194" s="128"/>
      <c r="O194" s="128"/>
      <c r="P194" s="128"/>
      <c r="Q194" s="128"/>
      <c r="R194" s="368"/>
      <c r="S194" s="369"/>
      <c r="T194" s="378"/>
      <c r="U194" s="368"/>
      <c r="V194" s="368"/>
      <c r="W194" s="368"/>
      <c r="X194" s="368"/>
      <c r="Y194" s="404"/>
      <c r="Z194" s="411"/>
      <c r="AA194" s="412"/>
      <c r="AB194" s="404"/>
      <c r="AC194" s="404"/>
      <c r="AD194" s="404"/>
      <c r="AE194" s="404"/>
      <c r="AF194" s="404"/>
      <c r="AG194" s="413"/>
      <c r="AH194" s="404"/>
    </row>
    <row r="195" spans="1:34" ht="21">
      <c r="A195" s="680"/>
      <c r="B195" s="104" t="s">
        <v>82</v>
      </c>
      <c r="C195" s="166" t="s">
        <v>94</v>
      </c>
      <c r="D195" s="404"/>
      <c r="E195" s="405"/>
      <c r="F195" s="283"/>
      <c r="G195" s="128"/>
      <c r="H195" s="128"/>
      <c r="I195" s="128"/>
      <c r="J195" s="128"/>
      <c r="K195" s="368"/>
      <c r="L195" s="373"/>
      <c r="M195" s="127"/>
      <c r="N195" s="128"/>
      <c r="O195" s="128"/>
      <c r="P195" s="128"/>
      <c r="Q195" s="128"/>
      <c r="R195" s="368"/>
      <c r="S195" s="369"/>
      <c r="T195" s="378"/>
      <c r="U195" s="368"/>
      <c r="V195" s="368"/>
      <c r="W195" s="368"/>
      <c r="X195" s="368"/>
      <c r="Y195" s="404"/>
      <c r="Z195" s="411"/>
      <c r="AA195" s="412"/>
      <c r="AB195" s="404"/>
      <c r="AC195" s="404"/>
      <c r="AD195" s="404"/>
      <c r="AE195" s="404"/>
      <c r="AF195" s="404"/>
      <c r="AG195" s="413"/>
      <c r="AH195" s="404"/>
    </row>
    <row r="196" spans="1:34" ht="21">
      <c r="A196" s="156"/>
      <c r="B196" s="103" t="s">
        <v>84</v>
      </c>
      <c r="C196" s="167" t="s">
        <v>113</v>
      </c>
      <c r="D196" s="404"/>
      <c r="E196" s="405"/>
      <c r="F196" s="283"/>
      <c r="G196" s="128"/>
      <c r="H196" s="128"/>
      <c r="I196" s="128"/>
      <c r="J196" s="128"/>
      <c r="K196" s="368"/>
      <c r="L196" s="373"/>
      <c r="M196" s="127"/>
      <c r="N196" s="128"/>
      <c r="O196" s="128"/>
      <c r="P196" s="128"/>
      <c r="Q196" s="128"/>
      <c r="R196" s="368"/>
      <c r="S196" s="369"/>
      <c r="T196" s="378"/>
      <c r="U196" s="368"/>
      <c r="V196" s="368"/>
      <c r="W196" s="368"/>
      <c r="X196" s="368"/>
      <c r="Y196" s="404"/>
      <c r="Z196" s="411"/>
      <c r="AA196" s="412"/>
      <c r="AB196" s="404"/>
      <c r="AC196" s="404"/>
      <c r="AD196" s="404"/>
      <c r="AE196" s="404"/>
      <c r="AF196" s="404"/>
      <c r="AG196" s="413"/>
      <c r="AH196" s="404"/>
    </row>
    <row r="197" spans="1:34" ht="21">
      <c r="A197" s="678" t="s">
        <v>51</v>
      </c>
      <c r="B197" s="8" t="s">
        <v>32</v>
      </c>
      <c r="C197" s="164" t="s">
        <v>86</v>
      </c>
      <c r="D197" s="404"/>
      <c r="E197" s="405"/>
      <c r="F197" s="283"/>
      <c r="G197" s="128"/>
      <c r="H197" s="128"/>
      <c r="I197" s="128"/>
      <c r="J197" s="128"/>
      <c r="K197" s="368"/>
      <c r="L197" s="373"/>
      <c r="M197" s="127"/>
      <c r="N197" s="128"/>
      <c r="O197" s="128"/>
      <c r="P197" s="128"/>
      <c r="Q197" s="128"/>
      <c r="R197" s="368"/>
      <c r="S197" s="369"/>
      <c r="T197" s="378"/>
      <c r="U197" s="368"/>
      <c r="V197" s="368"/>
      <c r="W197" s="368"/>
      <c r="X197" s="368"/>
      <c r="Y197" s="404"/>
      <c r="Z197" s="411"/>
      <c r="AA197" s="412"/>
      <c r="AB197" s="404"/>
      <c r="AC197" s="404"/>
      <c r="AD197" s="404"/>
      <c r="AE197" s="404"/>
      <c r="AF197" s="404"/>
      <c r="AG197" s="413"/>
      <c r="AH197" s="404"/>
    </row>
    <row r="198" spans="1:34" ht="21.75" thickBot="1">
      <c r="A198" s="679"/>
      <c r="B198" s="23" t="s">
        <v>59</v>
      </c>
      <c r="C198" s="171" t="s">
        <v>35</v>
      </c>
      <c r="D198" s="406"/>
      <c r="E198" s="407"/>
      <c r="F198" s="285"/>
      <c r="G198" s="136"/>
      <c r="H198" s="136"/>
      <c r="I198" s="136"/>
      <c r="J198" s="136"/>
      <c r="K198" s="370"/>
      <c r="L198" s="374"/>
      <c r="M198" s="135"/>
      <c r="N198" s="136"/>
      <c r="O198" s="136"/>
      <c r="P198" s="136"/>
      <c r="Q198" s="136"/>
      <c r="R198" s="370"/>
      <c r="S198" s="371"/>
      <c r="T198" s="381"/>
      <c r="U198" s="370"/>
      <c r="V198" s="370"/>
      <c r="W198" s="370"/>
      <c r="X198" s="370"/>
      <c r="Y198" s="406"/>
      <c r="Z198" s="414"/>
      <c r="AA198" s="415"/>
      <c r="AB198" s="406"/>
      <c r="AC198" s="406"/>
      <c r="AD198" s="406"/>
      <c r="AE198" s="406"/>
      <c r="AF198" s="406"/>
      <c r="AG198" s="416"/>
      <c r="AH198" s="406"/>
    </row>
    <row r="199" spans="1:34">
      <c r="AG199" s="658"/>
      <c r="AH199" s="658"/>
    </row>
    <row r="200" spans="1:34">
      <c r="AB200" s="1" t="s">
        <v>46</v>
      </c>
    </row>
    <row r="201" spans="1:34">
      <c r="AB201" s="1" t="s">
        <v>179</v>
      </c>
    </row>
  </sheetData>
  <mergeCells count="88">
    <mergeCell ref="A67:AH67"/>
    <mergeCell ref="A68:A71"/>
    <mergeCell ref="B68:B71"/>
    <mergeCell ref="C68:C71"/>
    <mergeCell ref="D68:AH68"/>
    <mergeCell ref="D69:F69"/>
    <mergeCell ref="G69:M69"/>
    <mergeCell ref="N69:T69"/>
    <mergeCell ref="U69:AA69"/>
    <mergeCell ref="AB69:AH69"/>
    <mergeCell ref="A175:A178"/>
    <mergeCell ref="A190:A191"/>
    <mergeCell ref="C190:C191"/>
    <mergeCell ref="A192:A195"/>
    <mergeCell ref="A197:A198"/>
    <mergeCell ref="A166:AH166"/>
    <mergeCell ref="A167:A170"/>
    <mergeCell ref="B167:B170"/>
    <mergeCell ref="C167:C170"/>
    <mergeCell ref="D167:AH167"/>
    <mergeCell ref="D168:E168"/>
    <mergeCell ref="F168:L168"/>
    <mergeCell ref="M168:S168"/>
    <mergeCell ref="T168:Z168"/>
    <mergeCell ref="A142:A145"/>
    <mergeCell ref="A157:A158"/>
    <mergeCell ref="C157:C158"/>
    <mergeCell ref="A159:A162"/>
    <mergeCell ref="A164:A165"/>
    <mergeCell ref="A133:AH133"/>
    <mergeCell ref="A134:A137"/>
    <mergeCell ref="B134:B137"/>
    <mergeCell ref="C134:C137"/>
    <mergeCell ref="D134:AH134"/>
    <mergeCell ref="D135:H135"/>
    <mergeCell ref="I135:O135"/>
    <mergeCell ref="P135:V135"/>
    <mergeCell ref="W135:AC135"/>
    <mergeCell ref="AD135:AH135"/>
    <mergeCell ref="A109:A112"/>
    <mergeCell ref="A124:A125"/>
    <mergeCell ref="C124:C125"/>
    <mergeCell ref="A126:A129"/>
    <mergeCell ref="A131:A132"/>
    <mergeCell ref="A100:AH100"/>
    <mergeCell ref="A101:A104"/>
    <mergeCell ref="B101:B104"/>
    <mergeCell ref="C101:C104"/>
    <mergeCell ref="D101:AH101"/>
    <mergeCell ref="D102:J102"/>
    <mergeCell ref="K102:Q102"/>
    <mergeCell ref="R102:X102"/>
    <mergeCell ref="Y102:AE102"/>
    <mergeCell ref="A1:AH1"/>
    <mergeCell ref="A2:A5"/>
    <mergeCell ref="B2:B5"/>
    <mergeCell ref="C2:C5"/>
    <mergeCell ref="D2:AH2"/>
    <mergeCell ref="D3:I3"/>
    <mergeCell ref="K3:P3"/>
    <mergeCell ref="Q3:W3"/>
    <mergeCell ref="X3:AD3"/>
    <mergeCell ref="AE3:AH3"/>
    <mergeCell ref="A10:A13"/>
    <mergeCell ref="A32:A33"/>
    <mergeCell ref="A34:AH34"/>
    <mergeCell ref="A35:A38"/>
    <mergeCell ref="B35:B38"/>
    <mergeCell ref="C35:C38"/>
    <mergeCell ref="D35:AH35"/>
    <mergeCell ref="A25:A26"/>
    <mergeCell ref="C25:C26"/>
    <mergeCell ref="A27:A30"/>
    <mergeCell ref="D36:F36"/>
    <mergeCell ref="G36:M36"/>
    <mergeCell ref="N36:T36"/>
    <mergeCell ref="U36:AA36"/>
    <mergeCell ref="AB36:AE36"/>
    <mergeCell ref="A43:A46"/>
    <mergeCell ref="A58:A59"/>
    <mergeCell ref="C58:C59"/>
    <mergeCell ref="A60:A63"/>
    <mergeCell ref="A65:A66"/>
    <mergeCell ref="A76:A79"/>
    <mergeCell ref="A91:A92"/>
    <mergeCell ref="C91:C92"/>
    <mergeCell ref="A93:A96"/>
    <mergeCell ref="A98:A99"/>
  </mergeCells>
  <phoneticPr fontId="1" type="noConversion"/>
  <printOptions horizontalCentered="1"/>
  <pageMargins left="0.15748031496062992" right="0.15748031496062992" top="0.19685039370078741" bottom="0" header="0" footer="0"/>
  <pageSetup paperSize="9" scale="81" orientation="landscape" r:id="rId1"/>
  <headerFooter alignWithMargins="0">
    <oddFooter>Stranica &amp;P od &amp;N</oddFooter>
  </headerFooter>
  <rowBreaks count="2" manualBreakCount="2">
    <brk id="33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200"/>
  <sheetViews>
    <sheetView view="pageBreakPreview" workbookViewId="0">
      <selection activeCell="A166" sqref="A166:AH166"/>
    </sheetView>
  </sheetViews>
  <sheetFormatPr defaultRowHeight="15"/>
  <cols>
    <col min="1" max="1" width="5.42578125" style="28" customWidth="1"/>
    <col min="2" max="2" width="20" style="29" customWidth="1"/>
    <col min="3" max="3" width="18.140625" style="29" customWidth="1"/>
    <col min="4" max="34" width="3.7109375" style="1" customWidth="1"/>
    <col min="35" max="16384" width="9.140625" style="1"/>
  </cols>
  <sheetData>
    <row r="1" spans="1:34" ht="22.5" customHeight="1" thickBot="1">
      <c r="A1" s="667" t="s">
        <v>184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s="2" customFormat="1" ht="26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s="2" customFormat="1" ht="33.7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s="2" customFormat="1" ht="23.2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s="2" customFormat="1" ht="21.7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5" t="s">
        <v>2</v>
      </c>
      <c r="B6" s="6" t="s">
        <v>3</v>
      </c>
      <c r="C6" s="163" t="str">
        <f>[1]Nastavni_planovi_12_13!AN89</f>
        <v>Burić Marinka</v>
      </c>
      <c r="D6" s="58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 t="s">
        <v>177</v>
      </c>
      <c r="R6" s="123"/>
      <c r="S6" s="123"/>
      <c r="T6" s="123"/>
      <c r="U6" s="123"/>
      <c r="V6" s="333"/>
      <c r="W6" s="334"/>
      <c r="X6" s="281"/>
      <c r="Y6" s="123"/>
      <c r="Z6" s="123"/>
      <c r="AA6" s="123"/>
      <c r="AB6" s="123"/>
      <c r="AC6" s="333"/>
      <c r="AD6" s="343"/>
      <c r="AE6" s="280"/>
      <c r="AF6" s="123"/>
      <c r="AG6" s="123"/>
      <c r="AH6" s="123"/>
    </row>
    <row r="7" spans="1:34" ht="20.100000000000001" customHeight="1">
      <c r="A7" s="14" t="s">
        <v>4</v>
      </c>
      <c r="B7" s="8" t="s">
        <v>5</v>
      </c>
      <c r="C7" s="164"/>
      <c r="D7" s="587"/>
      <c r="E7" s="587"/>
      <c r="F7" s="587"/>
      <c r="G7" s="587"/>
      <c r="H7" s="587"/>
      <c r="I7" s="588"/>
      <c r="J7" s="589"/>
      <c r="K7" s="587"/>
      <c r="L7" s="587"/>
      <c r="M7" s="587"/>
      <c r="N7" s="587"/>
      <c r="O7" s="587"/>
      <c r="P7" s="590"/>
      <c r="Q7" s="122"/>
      <c r="R7" s="124"/>
      <c r="S7" s="124"/>
      <c r="T7" s="124"/>
      <c r="U7" s="124"/>
      <c r="V7" s="335"/>
      <c r="W7" s="336"/>
      <c r="X7" s="282"/>
      <c r="Y7" s="124"/>
      <c r="Z7" s="124"/>
      <c r="AA7" s="124"/>
      <c r="AB7" s="124"/>
      <c r="AC7" s="335"/>
      <c r="AD7" s="344"/>
      <c r="AE7" s="122"/>
      <c r="AF7" s="124"/>
      <c r="AG7" s="125"/>
      <c r="AH7" s="124"/>
    </row>
    <row r="8" spans="1:34" ht="20.100000000000001" customHeight="1">
      <c r="A8" s="34"/>
      <c r="B8" s="10" t="s">
        <v>6</v>
      </c>
      <c r="C8" s="165" t="str">
        <f>[1]Nastavni_planovi_12_13!AN91</f>
        <v>Družeta Gorana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9"/>
      <c r="AH8" s="128"/>
    </row>
    <row r="9" spans="1:34" ht="20.100000000000001" customHeight="1">
      <c r="A9" s="35"/>
      <c r="B9" s="13" t="s">
        <v>36</v>
      </c>
      <c r="C9" s="166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9"/>
      <c r="AH9" s="128"/>
    </row>
    <row r="10" spans="1:34" ht="20.100000000000001" customHeight="1">
      <c r="A10" s="678" t="s">
        <v>7</v>
      </c>
      <c r="B10" s="8" t="s">
        <v>8</v>
      </c>
      <c r="C10" s="164"/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682"/>
      <c r="B11" s="15" t="s">
        <v>43</v>
      </c>
      <c r="C11" s="167" t="str">
        <f>[1]Nastavni_planovi_12_13!AN94</f>
        <v>Moscarda Lorena</v>
      </c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9"/>
      <c r="AH11" s="128"/>
    </row>
    <row r="12" spans="1:34" ht="20.100000000000001" customHeight="1">
      <c r="A12" s="682"/>
      <c r="B12" s="15" t="s">
        <v>9</v>
      </c>
      <c r="C12" s="167" t="str">
        <f>[1]Nastavni_planovi_12_13!$AN$95</f>
        <v>Petrić Ljiljana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9"/>
      <c r="AH12" s="128"/>
    </row>
    <row r="13" spans="1:34" ht="20.100000000000001" customHeight="1">
      <c r="A13" s="683"/>
      <c r="B13" s="15" t="s">
        <v>42</v>
      </c>
      <c r="C13" s="166"/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9"/>
      <c r="AH13" s="128"/>
    </row>
    <row r="14" spans="1:34" ht="20.100000000000001" customHeight="1">
      <c r="A14" s="40" t="s">
        <v>10</v>
      </c>
      <c r="B14" s="17" t="s">
        <v>12</v>
      </c>
      <c r="C14" s="168" t="str">
        <f>[1]Nastavni_planovi_12_13!AN98</f>
        <v>Ursić Marica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40" t="s">
        <v>11</v>
      </c>
      <c r="B15" s="17" t="s">
        <v>14</v>
      </c>
      <c r="C15" s="168" t="str">
        <f>[1]Nastavni_planovi_12_13!AN99</f>
        <v>Bulić Eva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40" t="s">
        <v>13</v>
      </c>
      <c r="B16" s="17" t="s">
        <v>47</v>
      </c>
      <c r="C16" s="168" t="str">
        <f>[1]Nastavni_planovi_12_13!AN100</f>
        <v>Barbiš Sandra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40" t="s">
        <v>15</v>
      </c>
      <c r="B17" s="17" t="s">
        <v>56</v>
      </c>
      <c r="C17" s="168" t="str">
        <f>[1]Nastavni_planovi_12_13!AN101</f>
        <v>Stemberger Sergio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9"/>
      <c r="AH17" s="128"/>
    </row>
    <row r="18" spans="1:34" ht="20.100000000000001" customHeight="1">
      <c r="A18" s="40" t="s">
        <v>60</v>
      </c>
      <c r="B18" s="17" t="s">
        <v>57</v>
      </c>
      <c r="C18" s="169" t="str">
        <f>[1]Nastavni_planovi_12_13!AN102</f>
        <v>Klokić Alma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9"/>
      <c r="AH18" s="128"/>
    </row>
    <row r="19" spans="1:34" ht="20.100000000000001" customHeight="1">
      <c r="A19" s="40" t="s">
        <v>19</v>
      </c>
      <c r="B19" s="17" t="s">
        <v>16</v>
      </c>
      <c r="C19" s="168" t="str">
        <f>[1]Nastavni_planovi_12_13!AN103</f>
        <v>Majušević Mladen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9"/>
      <c r="AH19" s="128"/>
    </row>
    <row r="20" spans="1:34" ht="20.100000000000001" customHeight="1">
      <c r="A20" s="40" t="s">
        <v>21</v>
      </c>
      <c r="B20" s="17" t="s">
        <v>18</v>
      </c>
      <c r="C20" s="168" t="str">
        <f>[1]Nastavni_planovi_12_13!AN104</f>
        <v>Hrestak Biševac Martina</v>
      </c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9"/>
      <c r="AH20" s="128"/>
    </row>
    <row r="21" spans="1:34" ht="20.100000000000001" customHeight="1">
      <c r="A21" s="40" t="s">
        <v>23</v>
      </c>
      <c r="B21" s="17" t="s">
        <v>20</v>
      </c>
      <c r="C21" s="168" t="str">
        <f>[1]Nastavni_planovi_12_13!AN105</f>
        <v>Blečić Stambulić Silvana</v>
      </c>
      <c r="D21" s="591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 t="s">
        <v>177</v>
      </c>
      <c r="Z21" s="128"/>
      <c r="AA21" s="128"/>
      <c r="AB21" s="128"/>
      <c r="AC21" s="337"/>
      <c r="AD21" s="345"/>
      <c r="AE21" s="127"/>
      <c r="AF21" s="128"/>
      <c r="AG21" s="129"/>
      <c r="AH21" s="128"/>
    </row>
    <row r="22" spans="1:34" ht="20.100000000000001" customHeight="1">
      <c r="A22" s="40" t="s">
        <v>25</v>
      </c>
      <c r="B22" s="17" t="s">
        <v>22</v>
      </c>
      <c r="C22" s="168" t="str">
        <f>[1]Nastavni_planovi_12_13!AN106</f>
        <v>Gržinić Branka</v>
      </c>
      <c r="D22" s="591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/>
      <c r="Y22" s="128"/>
      <c r="Z22" s="128"/>
      <c r="AA22" s="128"/>
      <c r="AB22" s="128"/>
      <c r="AC22" s="337"/>
      <c r="AD22" s="345"/>
      <c r="AE22" s="127"/>
      <c r="AF22" s="128"/>
      <c r="AG22" s="129"/>
      <c r="AH22" s="128"/>
    </row>
    <row r="23" spans="1:34" ht="20.100000000000001" customHeight="1">
      <c r="A23" s="40" t="s">
        <v>27</v>
      </c>
      <c r="B23" s="17" t="s">
        <v>24</v>
      </c>
      <c r="C23" s="168" t="str">
        <f>[1]Nastavni_planovi_12_13!AN107</f>
        <v>Šiklić Roži</v>
      </c>
      <c r="D23" s="591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/>
      <c r="AF23" s="128"/>
      <c r="AG23" s="129"/>
      <c r="AH23" s="128"/>
    </row>
    <row r="24" spans="1:34" ht="20.100000000000001" customHeight="1">
      <c r="A24" s="40" t="s">
        <v>28</v>
      </c>
      <c r="B24" s="17" t="s">
        <v>26</v>
      </c>
      <c r="C24" s="164" t="str">
        <f>[1]Nastavni_planovi_12_13!AN108</f>
        <v>Dorčić Dušica</v>
      </c>
      <c r="D24" s="591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/>
      <c r="AG24" s="129"/>
      <c r="AH24" s="128"/>
    </row>
    <row r="25" spans="1:34" ht="20.100000000000001" customHeight="1">
      <c r="A25" s="678" t="s">
        <v>31</v>
      </c>
      <c r="B25" s="18" t="s">
        <v>29</v>
      </c>
      <c r="C25" s="660" t="str">
        <f>[1]Nastavni_planovi_12_13!AN109</f>
        <v>Cvitić Sanja</v>
      </c>
      <c r="D25" s="591"/>
      <c r="E25" s="591"/>
      <c r="F25" s="591"/>
      <c r="G25" s="591"/>
      <c r="H25" s="591"/>
      <c r="I25" s="592"/>
      <c r="J25" s="593"/>
      <c r="K25" s="591"/>
      <c r="L25" s="591"/>
      <c r="M25" s="591"/>
      <c r="N25" s="591"/>
      <c r="O25" s="591"/>
      <c r="P25" s="594"/>
      <c r="Q25" s="127"/>
      <c r="R25" s="128"/>
      <c r="S25" s="128"/>
      <c r="T25" s="128"/>
      <c r="U25" s="128"/>
      <c r="V25" s="337"/>
      <c r="W25" s="338"/>
      <c r="X25" s="283"/>
      <c r="Y25" s="128"/>
      <c r="Z25" s="128"/>
      <c r="AA25" s="128"/>
      <c r="AB25" s="128"/>
      <c r="AC25" s="337"/>
      <c r="AD25" s="345"/>
      <c r="AE25" s="127"/>
      <c r="AF25" s="128"/>
      <c r="AG25" s="129"/>
      <c r="AH25" s="128"/>
    </row>
    <row r="26" spans="1:34" ht="20.100000000000001" customHeight="1">
      <c r="A26" s="680"/>
      <c r="B26" s="19" t="s">
        <v>30</v>
      </c>
      <c r="C26" s="661"/>
      <c r="D26" s="591"/>
      <c r="E26" s="591"/>
      <c r="F26" s="591"/>
      <c r="G26" s="591"/>
      <c r="H26" s="591"/>
      <c r="I26" s="592"/>
      <c r="J26" s="593"/>
      <c r="K26" s="591"/>
      <c r="L26" s="591"/>
      <c r="M26" s="591"/>
      <c r="N26" s="591"/>
      <c r="O26" s="591"/>
      <c r="P26" s="594"/>
      <c r="Q26" s="127"/>
      <c r="R26" s="128"/>
      <c r="S26" s="128"/>
      <c r="T26" s="128"/>
      <c r="U26" s="128"/>
      <c r="V26" s="337"/>
      <c r="W26" s="338"/>
      <c r="X26" s="283"/>
      <c r="Y26" s="128"/>
      <c r="Z26" s="128"/>
      <c r="AA26" s="128"/>
      <c r="AB26" s="128"/>
      <c r="AC26" s="337"/>
      <c r="AD26" s="345"/>
      <c r="AE26" s="127"/>
      <c r="AF26" s="128"/>
      <c r="AG26" s="129"/>
      <c r="AH26" s="128"/>
    </row>
    <row r="27" spans="1:34" ht="20.100000000000001" customHeight="1">
      <c r="A27" s="678" t="s">
        <v>49</v>
      </c>
      <c r="B27" s="20" t="s">
        <v>48</v>
      </c>
      <c r="C27" s="164"/>
      <c r="D27" s="591"/>
      <c r="E27" s="591"/>
      <c r="F27" s="591"/>
      <c r="G27" s="591"/>
      <c r="H27" s="591"/>
      <c r="I27" s="592"/>
      <c r="J27" s="593"/>
      <c r="K27" s="591"/>
      <c r="L27" s="591"/>
      <c r="M27" s="591"/>
      <c r="N27" s="591"/>
      <c r="O27" s="591"/>
      <c r="P27" s="594"/>
      <c r="Q27" s="127"/>
      <c r="R27" s="128"/>
      <c r="S27" s="128"/>
      <c r="T27" s="128"/>
      <c r="U27" s="128"/>
      <c r="V27" s="337"/>
      <c r="W27" s="338"/>
      <c r="X27" s="283"/>
      <c r="Y27" s="128"/>
      <c r="Z27" s="128"/>
      <c r="AA27" s="128"/>
      <c r="AB27" s="128"/>
      <c r="AC27" s="337"/>
      <c r="AD27" s="345"/>
      <c r="AE27" s="127"/>
      <c r="AF27" s="128"/>
      <c r="AG27" s="129"/>
      <c r="AH27" s="128"/>
    </row>
    <row r="28" spans="1:34" ht="20.100000000000001" customHeight="1">
      <c r="A28" s="681"/>
      <c r="B28" s="101" t="str">
        <f>'3C_BRANKA GRŽINIĆ_'!B94</f>
        <v>a) Informatika A</v>
      </c>
      <c r="C28" s="37" t="str">
        <f>[1]Nastavni_planovi_12_13!AN112</f>
        <v>Načinović Željko</v>
      </c>
      <c r="D28" s="591"/>
      <c r="E28" s="591"/>
      <c r="F28" s="591"/>
      <c r="G28" s="591"/>
      <c r="H28" s="591"/>
      <c r="I28" s="592"/>
      <c r="J28" s="593"/>
      <c r="K28" s="591"/>
      <c r="L28" s="591"/>
      <c r="M28" s="591"/>
      <c r="N28" s="591"/>
      <c r="O28" s="591"/>
      <c r="P28" s="594"/>
      <c r="Q28" s="127"/>
      <c r="R28" s="128"/>
      <c r="S28" s="128"/>
      <c r="T28" s="128"/>
      <c r="U28" s="128"/>
      <c r="V28" s="337"/>
      <c r="W28" s="338"/>
      <c r="X28" s="283"/>
      <c r="Y28" s="128"/>
      <c r="Z28" s="128"/>
      <c r="AA28" s="128"/>
      <c r="AB28" s="128"/>
      <c r="AC28" s="337"/>
      <c r="AD28" s="345"/>
      <c r="AE28" s="127"/>
      <c r="AF28" s="128"/>
      <c r="AG28" s="129"/>
      <c r="AH28" s="128"/>
    </row>
    <row r="29" spans="1:34" ht="20.100000000000001" customHeight="1">
      <c r="A29" s="681"/>
      <c r="B29" s="101" t="str">
        <f>'3C_BRANKA GRŽINIĆ_'!B95</f>
        <v>b) Informatika B</v>
      </c>
      <c r="C29" s="37" t="str">
        <f>[1]Nastavni_planovi_12_13!AN113</f>
        <v>Morsi Karmen</v>
      </c>
      <c r="D29" s="591"/>
      <c r="E29" s="591"/>
      <c r="F29" s="591"/>
      <c r="G29" s="591"/>
      <c r="H29" s="591"/>
      <c r="I29" s="592"/>
      <c r="J29" s="593"/>
      <c r="K29" s="591"/>
      <c r="L29" s="591"/>
      <c r="M29" s="591"/>
      <c r="N29" s="591"/>
      <c r="O29" s="591"/>
      <c r="P29" s="594"/>
      <c r="Q29" s="127"/>
      <c r="R29" s="128"/>
      <c r="S29" s="128"/>
      <c r="T29" s="128"/>
      <c r="U29" s="128"/>
      <c r="V29" s="337"/>
      <c r="W29" s="338"/>
      <c r="X29" s="283"/>
      <c r="Y29" s="128"/>
      <c r="Z29" s="128"/>
      <c r="AA29" s="128"/>
      <c r="AB29" s="128"/>
      <c r="AC29" s="337"/>
      <c r="AD29" s="345"/>
      <c r="AE29" s="127"/>
      <c r="AF29" s="128"/>
      <c r="AG29" s="129"/>
      <c r="AH29" s="128"/>
    </row>
    <row r="30" spans="1:34" ht="20.100000000000001" customHeight="1">
      <c r="A30" s="680"/>
      <c r="B30" s="102" t="str">
        <f>'3C_BRANKA GRŽINIĆ_'!B96</f>
        <v>c)Likovna umjetnost*</v>
      </c>
      <c r="C30" s="166" t="str">
        <f>[1]Nastavni_planovi_12_13!AN114</f>
        <v>Brajković Ana</v>
      </c>
      <c r="D30" s="595"/>
      <c r="E30" s="595"/>
      <c r="F30" s="595"/>
      <c r="G30" s="595"/>
      <c r="H30" s="595"/>
      <c r="I30" s="596"/>
      <c r="J30" s="597"/>
      <c r="K30" s="595"/>
      <c r="L30" s="595"/>
      <c r="M30" s="595"/>
      <c r="N30" s="595"/>
      <c r="O30" s="595"/>
      <c r="P30" s="598"/>
      <c r="Q30" s="131"/>
      <c r="R30" s="132"/>
      <c r="S30" s="132"/>
      <c r="T30" s="132"/>
      <c r="U30" s="132"/>
      <c r="V30" s="339"/>
      <c r="W30" s="340"/>
      <c r="X30" s="284"/>
      <c r="Y30" s="132"/>
      <c r="Z30" s="132"/>
      <c r="AA30" s="132"/>
      <c r="AB30" s="132"/>
      <c r="AC30" s="339"/>
      <c r="AD30" s="346"/>
      <c r="AE30" s="131"/>
      <c r="AF30" s="132"/>
      <c r="AG30" s="133"/>
      <c r="AH30" s="132"/>
    </row>
    <row r="31" spans="1:34" ht="20.100000000000001" customHeight="1">
      <c r="A31" s="21"/>
      <c r="B31" s="103" t="str">
        <f>'3C_BRANKA GRŽINIĆ_'!B97</f>
        <v>d) Biologija *</v>
      </c>
      <c r="C31" s="167"/>
      <c r="D31" s="595"/>
      <c r="E31" s="595"/>
      <c r="F31" s="595"/>
      <c r="G31" s="595"/>
      <c r="H31" s="595"/>
      <c r="I31" s="596"/>
      <c r="J31" s="597"/>
      <c r="K31" s="595"/>
      <c r="L31" s="595"/>
      <c r="M31" s="595"/>
      <c r="N31" s="595"/>
      <c r="O31" s="595"/>
      <c r="P31" s="598"/>
      <c r="Q31" s="131"/>
      <c r="R31" s="132"/>
      <c r="S31" s="132"/>
      <c r="T31" s="132"/>
      <c r="U31" s="132"/>
      <c r="V31" s="339"/>
      <c r="W31" s="340"/>
      <c r="X31" s="284"/>
      <c r="Y31" s="132"/>
      <c r="Z31" s="132"/>
      <c r="AA31" s="132"/>
      <c r="AB31" s="132"/>
      <c r="AC31" s="339"/>
      <c r="AD31" s="346"/>
      <c r="AE31" s="131"/>
      <c r="AF31" s="132"/>
      <c r="AG31" s="133"/>
      <c r="AH31" s="132"/>
    </row>
    <row r="32" spans="1:34" ht="20.100000000000001" customHeight="1">
      <c r="A32" s="678" t="s">
        <v>51</v>
      </c>
      <c r="B32" s="8" t="s">
        <v>32</v>
      </c>
      <c r="C32" s="164" t="str">
        <f>[1]Nastavni_planovi_12_13!AN116</f>
        <v>Rabar Loreta</v>
      </c>
      <c r="D32" s="595"/>
      <c r="E32" s="595"/>
      <c r="F32" s="591"/>
      <c r="G32" s="595"/>
      <c r="H32" s="595"/>
      <c r="I32" s="596"/>
      <c r="J32" s="597"/>
      <c r="K32" s="595"/>
      <c r="L32" s="595"/>
      <c r="M32" s="595"/>
      <c r="N32" s="595"/>
      <c r="O32" s="595"/>
      <c r="P32" s="598"/>
      <c r="Q32" s="131"/>
      <c r="R32" s="132"/>
      <c r="S32" s="132"/>
      <c r="T32" s="132"/>
      <c r="U32" s="132"/>
      <c r="V32" s="339"/>
      <c r="W32" s="340"/>
      <c r="X32" s="284"/>
      <c r="Y32" s="132"/>
      <c r="Z32" s="132"/>
      <c r="AA32" s="132"/>
      <c r="AB32" s="132"/>
      <c r="AC32" s="339"/>
      <c r="AD32" s="346"/>
      <c r="AE32" s="131"/>
      <c r="AF32" s="132"/>
      <c r="AG32" s="133"/>
      <c r="AH32" s="132"/>
    </row>
    <row r="33" spans="1:34" ht="20.100000000000001" customHeight="1" thickBot="1">
      <c r="A33" s="679"/>
      <c r="B33" s="23" t="s">
        <v>59</v>
      </c>
      <c r="C33" s="171" t="str">
        <f>[1]Nastavni_planovi_12_13!AN117</f>
        <v>Stemberger Sergio</v>
      </c>
      <c r="D33" s="599"/>
      <c r="E33" s="599"/>
      <c r="F33" s="599"/>
      <c r="G33" s="599"/>
      <c r="H33" s="599"/>
      <c r="I33" s="600"/>
      <c r="J33" s="601"/>
      <c r="K33" s="599"/>
      <c r="L33" s="599"/>
      <c r="M33" s="599"/>
      <c r="N33" s="599"/>
      <c r="O33" s="599"/>
      <c r="P33" s="602"/>
      <c r="Q33" s="135"/>
      <c r="R33" s="136"/>
      <c r="S33" s="136"/>
      <c r="T33" s="136"/>
      <c r="U33" s="136"/>
      <c r="V33" s="341"/>
      <c r="W33" s="342"/>
      <c r="X33" s="285"/>
      <c r="Y33" s="136"/>
      <c r="Z33" s="136"/>
      <c r="AA33" s="136"/>
      <c r="AB33" s="136"/>
      <c r="AC33" s="341"/>
      <c r="AD33" s="347"/>
      <c r="AE33" s="135"/>
      <c r="AF33" s="136"/>
      <c r="AG33" s="137"/>
      <c r="AH33" s="136"/>
    </row>
    <row r="34" spans="1:34" ht="29.25" customHeight="1" thickBot="1">
      <c r="A34" s="667" t="s">
        <v>184</v>
      </c>
      <c r="B34" s="668"/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9"/>
    </row>
    <row r="35" spans="1:34" ht="24.95" customHeight="1">
      <c r="A35" s="670" t="s">
        <v>0</v>
      </c>
      <c r="B35" s="673" t="s">
        <v>1</v>
      </c>
      <c r="C35" s="662" t="s">
        <v>34</v>
      </c>
      <c r="D35" s="676" t="s">
        <v>150</v>
      </c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6"/>
      <c r="Z35" s="676"/>
      <c r="AA35" s="676"/>
      <c r="AB35" s="676"/>
      <c r="AC35" s="676"/>
      <c r="AD35" s="676"/>
      <c r="AE35" s="676"/>
      <c r="AF35" s="676"/>
      <c r="AG35" s="676"/>
      <c r="AH35" s="677"/>
    </row>
    <row r="36" spans="1:34" ht="33.75" customHeight="1">
      <c r="A36" s="671"/>
      <c r="B36" s="674"/>
      <c r="C36" s="686"/>
      <c r="D36" s="688"/>
      <c r="E36" s="689"/>
      <c r="F36" s="689"/>
      <c r="G36" s="695" t="s">
        <v>151</v>
      </c>
      <c r="H36" s="696"/>
      <c r="I36" s="696"/>
      <c r="J36" s="696"/>
      <c r="K36" s="696"/>
      <c r="L36" s="696"/>
      <c r="M36" s="697"/>
      <c r="N36" s="694" t="s">
        <v>152</v>
      </c>
      <c r="O36" s="696"/>
      <c r="P36" s="696"/>
      <c r="Q36" s="696"/>
      <c r="R36" s="696"/>
      <c r="S36" s="696"/>
      <c r="T36" s="697"/>
      <c r="U36" s="695" t="s">
        <v>153</v>
      </c>
      <c r="V36" s="696"/>
      <c r="W36" s="696"/>
      <c r="X36" s="696"/>
      <c r="Y36" s="696"/>
      <c r="Z36" s="696"/>
      <c r="AA36" s="697"/>
      <c r="AB36" s="684" t="s">
        <v>154</v>
      </c>
      <c r="AC36" s="685"/>
      <c r="AD36" s="685"/>
      <c r="AE36" s="685"/>
      <c r="AF36" s="217"/>
      <c r="AG36" s="218"/>
      <c r="AH36" s="219"/>
    </row>
    <row r="37" spans="1:34" ht="24.95" customHeight="1">
      <c r="A37" s="671"/>
      <c r="B37" s="674"/>
      <c r="C37" s="686"/>
      <c r="D37" s="220">
        <v>1</v>
      </c>
      <c r="E37" s="221">
        <v>2</v>
      </c>
      <c r="F37" s="222">
        <v>3</v>
      </c>
      <c r="G37" s="223">
        <v>4</v>
      </c>
      <c r="H37" s="26">
        <v>5</v>
      </c>
      <c r="I37" s="26">
        <v>6</v>
      </c>
      <c r="J37" s="26">
        <v>7</v>
      </c>
      <c r="K37" s="26">
        <v>8</v>
      </c>
      <c r="L37" s="221">
        <v>9</v>
      </c>
      <c r="M37" s="222">
        <v>10</v>
      </c>
      <c r="N37" s="223">
        <v>11</v>
      </c>
      <c r="O37" s="26">
        <v>12</v>
      </c>
      <c r="P37" s="26">
        <v>13</v>
      </c>
      <c r="Q37" s="26">
        <v>14</v>
      </c>
      <c r="R37" s="26">
        <v>15</v>
      </c>
      <c r="S37" s="221">
        <v>16</v>
      </c>
      <c r="T37" s="222">
        <v>17</v>
      </c>
      <c r="U37" s="223">
        <v>18</v>
      </c>
      <c r="V37" s="26">
        <v>19</v>
      </c>
      <c r="W37" s="26">
        <v>20</v>
      </c>
      <c r="X37" s="26">
        <v>21</v>
      </c>
      <c r="Y37" s="26">
        <v>22</v>
      </c>
      <c r="Z37" s="221">
        <v>23</v>
      </c>
      <c r="AA37" s="222">
        <v>24</v>
      </c>
      <c r="AB37" s="223">
        <v>25</v>
      </c>
      <c r="AC37" s="26">
        <v>26</v>
      </c>
      <c r="AD37" s="26">
        <v>27</v>
      </c>
      <c r="AE37" s="224">
        <v>28</v>
      </c>
      <c r="AF37" s="225"/>
      <c r="AG37" s="221"/>
      <c r="AH37" s="226"/>
    </row>
    <row r="38" spans="1:34" ht="24.95" customHeight="1" thickBot="1">
      <c r="A38" s="672"/>
      <c r="B38" s="675"/>
      <c r="C38" s="687"/>
      <c r="D38" s="227" t="s">
        <v>39</v>
      </c>
      <c r="E38" s="228" t="s">
        <v>37</v>
      </c>
      <c r="F38" s="229" t="s">
        <v>40</v>
      </c>
      <c r="G38" s="213" t="s">
        <v>39</v>
      </c>
      <c r="H38" s="3" t="s">
        <v>41</v>
      </c>
      <c r="I38" s="3" t="s">
        <v>37</v>
      </c>
      <c r="J38" s="3" t="s">
        <v>38</v>
      </c>
      <c r="K38" s="3" t="s">
        <v>39</v>
      </c>
      <c r="L38" s="230" t="s">
        <v>37</v>
      </c>
      <c r="M38" s="231" t="s">
        <v>40</v>
      </c>
      <c r="N38" s="213" t="s">
        <v>39</v>
      </c>
      <c r="O38" s="3" t="s">
        <v>41</v>
      </c>
      <c r="P38" s="3" t="s">
        <v>37</v>
      </c>
      <c r="Q38" s="3" t="s">
        <v>38</v>
      </c>
      <c r="R38" s="3" t="s">
        <v>39</v>
      </c>
      <c r="S38" s="230" t="s">
        <v>37</v>
      </c>
      <c r="T38" s="231" t="s">
        <v>40</v>
      </c>
      <c r="U38" s="213" t="s">
        <v>39</v>
      </c>
      <c r="V38" s="3" t="s">
        <v>41</v>
      </c>
      <c r="W38" s="3" t="s">
        <v>37</v>
      </c>
      <c r="X38" s="3" t="s">
        <v>38</v>
      </c>
      <c r="Y38" s="3" t="s">
        <v>39</v>
      </c>
      <c r="Z38" s="230" t="s">
        <v>37</v>
      </c>
      <c r="AA38" s="231" t="s">
        <v>40</v>
      </c>
      <c r="AB38" s="213" t="s">
        <v>39</v>
      </c>
      <c r="AC38" s="3" t="s">
        <v>41</v>
      </c>
      <c r="AD38" s="3" t="s">
        <v>37</v>
      </c>
      <c r="AE38" s="232" t="s">
        <v>38</v>
      </c>
      <c r="AF38" s="233"/>
      <c r="AG38" s="230"/>
      <c r="AH38" s="231"/>
    </row>
    <row r="39" spans="1:34" ht="20.100000000000001" customHeight="1" thickTop="1">
      <c r="A39" s="35" t="s">
        <v>2</v>
      </c>
      <c r="B39" s="13" t="s">
        <v>3</v>
      </c>
      <c r="C39" s="166" t="str">
        <f>C6</f>
        <v>Burić Marinka</v>
      </c>
      <c r="D39" s="123"/>
      <c r="E39" s="289"/>
      <c r="F39" s="348"/>
      <c r="G39" s="281"/>
      <c r="H39" s="123"/>
      <c r="I39" s="123"/>
      <c r="J39" s="123"/>
      <c r="K39" s="123"/>
      <c r="L39" s="289"/>
      <c r="M39" s="352"/>
      <c r="N39" s="280" t="s">
        <v>177</v>
      </c>
      <c r="O39" s="123"/>
      <c r="P39" s="123"/>
      <c r="Q39" s="123"/>
      <c r="R39" s="123"/>
      <c r="S39" s="289"/>
      <c r="T39" s="348"/>
      <c r="U39" s="281"/>
      <c r="V39" s="123"/>
      <c r="W39" s="123"/>
      <c r="X39" s="123"/>
      <c r="Y39" s="123"/>
      <c r="Z39" s="289"/>
      <c r="AA39" s="352"/>
      <c r="AB39" s="280"/>
      <c r="AC39" s="123"/>
      <c r="AD39" s="123"/>
      <c r="AE39" s="276"/>
      <c r="AF39" s="287"/>
      <c r="AG39" s="288"/>
      <c r="AH39" s="306"/>
    </row>
    <row r="40" spans="1:34" ht="20.100000000000001" customHeight="1">
      <c r="A40" s="14" t="s">
        <v>4</v>
      </c>
      <c r="B40" s="8" t="s">
        <v>5</v>
      </c>
      <c r="C40" s="164"/>
      <c r="D40" s="128"/>
      <c r="E40" s="292"/>
      <c r="F40" s="349"/>
      <c r="G40" s="283"/>
      <c r="H40" s="128"/>
      <c r="I40" s="128"/>
      <c r="J40" s="128"/>
      <c r="K40" s="128"/>
      <c r="L40" s="292"/>
      <c r="M40" s="353"/>
      <c r="N40" s="127"/>
      <c r="O40" s="128"/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1"/>
      <c r="AH40" s="307"/>
    </row>
    <row r="41" spans="1:34" ht="20.100000000000001" customHeight="1">
      <c r="A41" s="34"/>
      <c r="B41" s="10" t="s">
        <v>6</v>
      </c>
      <c r="C41" s="165" t="str">
        <f>C8</f>
        <v>Družeta Gorana</v>
      </c>
      <c r="D41" s="128"/>
      <c r="E41" s="292"/>
      <c r="F41" s="349"/>
      <c r="G41" s="283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593" t="s">
        <v>177</v>
      </c>
      <c r="V41" s="128"/>
      <c r="W41" s="128"/>
      <c r="X41" s="128"/>
      <c r="Y41" s="128"/>
      <c r="Z41" s="292"/>
      <c r="AA41" s="353"/>
      <c r="AB41" s="127"/>
      <c r="AC41" s="128"/>
      <c r="AD41" s="128"/>
      <c r="AE41" s="139"/>
      <c r="AF41" s="290"/>
      <c r="AG41" s="291"/>
      <c r="AH41" s="307"/>
    </row>
    <row r="42" spans="1:34" ht="20.100000000000001" customHeight="1">
      <c r="A42" s="35"/>
      <c r="B42" s="13" t="s">
        <v>36</v>
      </c>
      <c r="C42" s="166"/>
      <c r="D42" s="128"/>
      <c r="E42" s="292"/>
      <c r="F42" s="349"/>
      <c r="G42" s="283"/>
      <c r="H42" s="128"/>
      <c r="I42" s="128"/>
      <c r="J42" s="128"/>
      <c r="K42" s="128"/>
      <c r="L42" s="292"/>
      <c r="M42" s="353"/>
      <c r="N42" s="127"/>
      <c r="O42" s="128"/>
      <c r="P42" s="128"/>
      <c r="Q42" s="128"/>
      <c r="R42" s="128"/>
      <c r="S42" s="292"/>
      <c r="T42" s="349"/>
      <c r="U42" s="569"/>
      <c r="V42" s="128"/>
      <c r="W42" s="128"/>
      <c r="X42" s="128"/>
      <c r="Y42" s="128"/>
      <c r="Z42" s="292"/>
      <c r="AA42" s="353"/>
      <c r="AB42" s="127"/>
      <c r="AC42" s="128"/>
      <c r="AD42" s="128"/>
      <c r="AE42" s="139"/>
      <c r="AF42" s="290"/>
      <c r="AG42" s="291"/>
      <c r="AH42" s="307"/>
    </row>
    <row r="43" spans="1:34" ht="20.100000000000001" customHeight="1">
      <c r="A43" s="678" t="s">
        <v>7</v>
      </c>
      <c r="B43" s="8" t="s">
        <v>8</v>
      </c>
      <c r="C43" s="164"/>
      <c r="D43" s="128"/>
      <c r="E43" s="292"/>
      <c r="F43" s="349"/>
      <c r="G43" s="283"/>
      <c r="H43" s="128"/>
      <c r="I43" s="128"/>
      <c r="J43" s="128"/>
      <c r="K43" s="128"/>
      <c r="L43" s="292"/>
      <c r="M43" s="353"/>
      <c r="N43" s="127"/>
      <c r="O43" s="128"/>
      <c r="P43" s="128"/>
      <c r="Q43" s="128"/>
      <c r="R43" s="128"/>
      <c r="S43" s="292"/>
      <c r="T43" s="349"/>
      <c r="U43" s="283"/>
      <c r="V43" s="128"/>
      <c r="W43" s="128"/>
      <c r="X43" s="128"/>
      <c r="Y43" s="128"/>
      <c r="Z43" s="292"/>
      <c r="AA43" s="353"/>
      <c r="AB43" s="127"/>
      <c r="AC43" s="128"/>
      <c r="AD43" s="128"/>
      <c r="AE43" s="139"/>
      <c r="AF43" s="290"/>
      <c r="AG43" s="292"/>
      <c r="AH43" s="307"/>
    </row>
    <row r="44" spans="1:34" ht="20.100000000000001" customHeight="1">
      <c r="A44" s="682"/>
      <c r="B44" s="15" t="s">
        <v>43</v>
      </c>
      <c r="C44" s="167" t="str">
        <f t="shared" ref="C44:C58" si="0">C11</f>
        <v>Moscarda Lorena</v>
      </c>
      <c r="D44" s="128"/>
      <c r="E44" s="292"/>
      <c r="F44" s="349"/>
      <c r="G44" s="283"/>
      <c r="H44" s="128"/>
      <c r="I44" s="128"/>
      <c r="J44" s="128"/>
      <c r="K44" s="128"/>
      <c r="L44" s="292"/>
      <c r="M44" s="353"/>
      <c r="N44" s="127"/>
      <c r="O44" s="128"/>
      <c r="P44" s="128"/>
      <c r="Q44" s="128"/>
      <c r="R44" s="128"/>
      <c r="S44" s="292"/>
      <c r="T44" s="349"/>
      <c r="U44" s="283"/>
      <c r="V44" s="128"/>
      <c r="W44" s="128"/>
      <c r="X44" s="128"/>
      <c r="Y44" s="128"/>
      <c r="Z44" s="292"/>
      <c r="AA44" s="353"/>
      <c r="AB44" s="127"/>
      <c r="AC44" s="128"/>
      <c r="AD44" s="128"/>
      <c r="AE44" s="139" t="s">
        <v>177</v>
      </c>
      <c r="AF44" s="290"/>
      <c r="AG44" s="291"/>
      <c r="AH44" s="307"/>
    </row>
    <row r="45" spans="1:34" ht="20.100000000000001" customHeight="1">
      <c r="A45" s="682"/>
      <c r="B45" s="15" t="s">
        <v>9</v>
      </c>
      <c r="C45" s="167" t="str">
        <f t="shared" si="0"/>
        <v>Petrić Ljiljana</v>
      </c>
      <c r="D45" s="128"/>
      <c r="E45" s="292"/>
      <c r="F45" s="349"/>
      <c r="G45" s="283"/>
      <c r="H45" s="128"/>
      <c r="I45" s="128"/>
      <c r="J45" s="128"/>
      <c r="K45" s="128"/>
      <c r="L45" s="292"/>
      <c r="M45" s="353"/>
      <c r="N45" s="127"/>
      <c r="O45" s="128"/>
      <c r="P45" s="128"/>
      <c r="Q45" s="128"/>
      <c r="R45" s="128"/>
      <c r="S45" s="292"/>
      <c r="T45" s="349"/>
      <c r="U45" s="283"/>
      <c r="V45" s="128"/>
      <c r="W45" s="128"/>
      <c r="X45" s="128"/>
      <c r="Y45" s="128"/>
      <c r="Z45" s="292"/>
      <c r="AA45" s="353"/>
      <c r="AB45" s="127"/>
      <c r="AC45" s="128"/>
      <c r="AD45" s="128"/>
      <c r="AE45" s="139" t="s">
        <v>177</v>
      </c>
      <c r="AF45" s="290"/>
      <c r="AG45" s="291"/>
      <c r="AH45" s="307"/>
    </row>
    <row r="46" spans="1:34" ht="20.100000000000001" customHeight="1">
      <c r="A46" s="683"/>
      <c r="B46" s="15" t="s">
        <v>42</v>
      </c>
      <c r="C46" s="166"/>
      <c r="D46" s="128"/>
      <c r="E46" s="292"/>
      <c r="F46" s="349"/>
      <c r="G46" s="283"/>
      <c r="H46" s="128"/>
      <c r="I46" s="128"/>
      <c r="J46" s="128"/>
      <c r="K46" s="128"/>
      <c r="L46" s="292"/>
      <c r="M46" s="353"/>
      <c r="N46" s="127"/>
      <c r="O46" s="128"/>
      <c r="P46" s="128"/>
      <c r="Q46" s="128"/>
      <c r="R46" s="128"/>
      <c r="S46" s="292"/>
      <c r="T46" s="349"/>
      <c r="U46" s="283"/>
      <c r="V46" s="128"/>
      <c r="W46" s="128"/>
      <c r="X46" s="128"/>
      <c r="Y46" s="128"/>
      <c r="Z46" s="292"/>
      <c r="AA46" s="353"/>
      <c r="AB46" s="127"/>
      <c r="AC46" s="128"/>
      <c r="AD46" s="128"/>
      <c r="AE46" s="139"/>
      <c r="AF46" s="290"/>
      <c r="AG46" s="291"/>
      <c r="AH46" s="307"/>
    </row>
    <row r="47" spans="1:34" ht="20.100000000000001" customHeight="1">
      <c r="A47" s="40" t="s">
        <v>10</v>
      </c>
      <c r="B47" s="17" t="s">
        <v>12</v>
      </c>
      <c r="C47" s="168" t="str">
        <f t="shared" si="0"/>
        <v>Ursić Marica</v>
      </c>
      <c r="D47" s="128"/>
      <c r="E47" s="292"/>
      <c r="F47" s="349"/>
      <c r="G47" s="283"/>
      <c r="H47" s="128"/>
      <c r="I47" s="128"/>
      <c r="J47" s="128"/>
      <c r="K47" s="128"/>
      <c r="L47" s="292"/>
      <c r="M47" s="353"/>
      <c r="N47" s="127"/>
      <c r="O47" s="128"/>
      <c r="P47" s="128"/>
      <c r="Q47" s="128"/>
      <c r="R47" s="128"/>
      <c r="S47" s="292"/>
      <c r="T47" s="349"/>
      <c r="U47" s="283"/>
      <c r="V47" s="128"/>
      <c r="W47" s="128"/>
      <c r="X47" s="128" t="s">
        <v>177</v>
      </c>
      <c r="Y47" s="128"/>
      <c r="Z47" s="292"/>
      <c r="AA47" s="353"/>
      <c r="AB47" s="127"/>
      <c r="AC47" s="128"/>
      <c r="AD47" s="128"/>
      <c r="AE47" s="139"/>
      <c r="AF47" s="290"/>
      <c r="AG47" s="292"/>
      <c r="AH47" s="307"/>
    </row>
    <row r="48" spans="1:34" ht="20.100000000000001" customHeight="1">
      <c r="A48" s="40" t="s">
        <v>11</v>
      </c>
      <c r="B48" s="17" t="s">
        <v>14</v>
      </c>
      <c r="C48" s="168" t="str">
        <f t="shared" si="0"/>
        <v>Bulić Eva</v>
      </c>
      <c r="D48" s="128"/>
      <c r="E48" s="292"/>
      <c r="F48" s="349"/>
      <c r="G48" s="283"/>
      <c r="H48" s="128"/>
      <c r="I48" s="128"/>
      <c r="J48" s="128"/>
      <c r="K48" s="128"/>
      <c r="L48" s="292"/>
      <c r="M48" s="353"/>
      <c r="N48" s="127"/>
      <c r="O48" s="128"/>
      <c r="P48" s="128"/>
      <c r="Q48" s="128"/>
      <c r="R48" s="128"/>
      <c r="S48" s="292"/>
      <c r="T48" s="349"/>
      <c r="U48" s="283"/>
      <c r="V48" s="128"/>
      <c r="W48" s="128"/>
      <c r="X48" s="128"/>
      <c r="Y48" s="128"/>
      <c r="Z48" s="292"/>
      <c r="AA48" s="353"/>
      <c r="AB48" s="127"/>
      <c r="AC48" s="128"/>
      <c r="AD48" s="128"/>
      <c r="AE48" s="139"/>
      <c r="AF48" s="290"/>
      <c r="AG48" s="292"/>
      <c r="AH48" s="307"/>
    </row>
    <row r="49" spans="1:34" ht="20.100000000000001" customHeight="1">
      <c r="A49" s="40" t="s">
        <v>13</v>
      </c>
      <c r="B49" s="17" t="s">
        <v>47</v>
      </c>
      <c r="C49" s="168" t="str">
        <f t="shared" si="0"/>
        <v>Barbiš Sandra</v>
      </c>
      <c r="D49" s="128"/>
      <c r="E49" s="292"/>
      <c r="F49" s="349"/>
      <c r="G49" s="283"/>
      <c r="H49" s="128"/>
      <c r="I49" s="128"/>
      <c r="J49" s="128"/>
      <c r="K49" s="128"/>
      <c r="L49" s="292"/>
      <c r="M49" s="353"/>
      <c r="N49" s="127"/>
      <c r="O49" s="128"/>
      <c r="P49" s="128"/>
      <c r="Q49" s="128"/>
      <c r="R49" s="128"/>
      <c r="S49" s="292"/>
      <c r="T49" s="349"/>
      <c r="U49" s="283"/>
      <c r="V49" s="128"/>
      <c r="W49" s="128"/>
      <c r="X49" s="128"/>
      <c r="Y49" s="128"/>
      <c r="Z49" s="292"/>
      <c r="AA49" s="353"/>
      <c r="AB49" s="127"/>
      <c r="AC49" s="128"/>
      <c r="AD49" s="128"/>
      <c r="AE49" s="139"/>
      <c r="AF49" s="290"/>
      <c r="AG49" s="292"/>
      <c r="AH49" s="307"/>
    </row>
    <row r="50" spans="1:34" ht="20.100000000000001" customHeight="1">
      <c r="A50" s="40" t="s">
        <v>15</v>
      </c>
      <c r="B50" s="17" t="s">
        <v>56</v>
      </c>
      <c r="C50" s="168" t="str">
        <f t="shared" si="0"/>
        <v>Stemberger Sergio</v>
      </c>
      <c r="D50" s="128"/>
      <c r="E50" s="292"/>
      <c r="F50" s="349"/>
      <c r="G50" s="283"/>
      <c r="H50" s="128"/>
      <c r="I50" s="128"/>
      <c r="J50" s="128"/>
      <c r="K50" s="128"/>
      <c r="L50" s="292"/>
      <c r="M50" s="353"/>
      <c r="N50" s="127"/>
      <c r="O50" s="128"/>
      <c r="P50" s="128"/>
      <c r="Q50" s="128"/>
      <c r="R50" s="128"/>
      <c r="S50" s="292"/>
      <c r="T50" s="349"/>
      <c r="U50" s="283"/>
      <c r="V50" s="128"/>
      <c r="W50" s="128" t="s">
        <v>177</v>
      </c>
      <c r="X50" s="128"/>
      <c r="Y50" s="128"/>
      <c r="Z50" s="292"/>
      <c r="AA50" s="353"/>
      <c r="AB50" s="127"/>
      <c r="AC50" s="128"/>
      <c r="AD50" s="128"/>
      <c r="AE50" s="139"/>
      <c r="AF50" s="290"/>
      <c r="AG50" s="291"/>
      <c r="AH50" s="307"/>
    </row>
    <row r="51" spans="1:34" ht="20.100000000000001" customHeight="1">
      <c r="A51" s="40" t="s">
        <v>60</v>
      </c>
      <c r="B51" s="17" t="s">
        <v>57</v>
      </c>
      <c r="C51" s="169" t="str">
        <f t="shared" si="0"/>
        <v>Klokić Alma</v>
      </c>
      <c r="D51" s="128"/>
      <c r="E51" s="292"/>
      <c r="F51" s="349"/>
      <c r="G51" s="283"/>
      <c r="H51" s="128"/>
      <c r="I51" s="128"/>
      <c r="J51" s="128"/>
      <c r="K51" s="128"/>
      <c r="L51" s="292"/>
      <c r="M51" s="353"/>
      <c r="N51" s="127"/>
      <c r="O51" s="128"/>
      <c r="P51" s="128"/>
      <c r="Q51" s="128"/>
      <c r="R51" s="128"/>
      <c r="S51" s="292"/>
      <c r="T51" s="349"/>
      <c r="U51" s="283"/>
      <c r="V51" s="128"/>
      <c r="W51" s="128"/>
      <c r="X51" s="128"/>
      <c r="Y51" s="128"/>
      <c r="Z51" s="292"/>
      <c r="AA51" s="353"/>
      <c r="AB51" s="127"/>
      <c r="AC51" s="128"/>
      <c r="AD51" s="128"/>
      <c r="AE51" s="139"/>
      <c r="AF51" s="290"/>
      <c r="AG51" s="291"/>
      <c r="AH51" s="307"/>
    </row>
    <row r="52" spans="1:34" ht="20.100000000000001" customHeight="1">
      <c r="A52" s="40" t="s">
        <v>19</v>
      </c>
      <c r="B52" s="17" t="s">
        <v>16</v>
      </c>
      <c r="C52" s="168" t="str">
        <f t="shared" si="0"/>
        <v>Majušević Mladen</v>
      </c>
      <c r="D52" s="128"/>
      <c r="E52" s="292"/>
      <c r="F52" s="349"/>
      <c r="G52" s="283"/>
      <c r="H52" s="128"/>
      <c r="I52" s="128"/>
      <c r="J52" s="128"/>
      <c r="K52" s="128"/>
      <c r="L52" s="292"/>
      <c r="M52" s="353"/>
      <c r="N52" s="127"/>
      <c r="O52" s="128"/>
      <c r="P52" s="128"/>
      <c r="Q52" s="591" t="s">
        <v>177</v>
      </c>
      <c r="R52" s="128"/>
      <c r="S52" s="292"/>
      <c r="T52" s="349"/>
      <c r="U52" s="283"/>
      <c r="V52" s="128"/>
      <c r="W52" s="128"/>
      <c r="X52" s="128"/>
      <c r="Y52" s="128"/>
      <c r="Z52" s="292"/>
      <c r="AA52" s="353"/>
      <c r="AB52" s="127"/>
      <c r="AC52" s="128"/>
      <c r="AD52" s="128"/>
      <c r="AE52" s="139"/>
      <c r="AF52" s="290"/>
      <c r="AG52" s="291"/>
      <c r="AH52" s="307"/>
    </row>
    <row r="53" spans="1:34" ht="20.100000000000001" customHeight="1">
      <c r="A53" s="40" t="s">
        <v>21</v>
      </c>
      <c r="B53" s="17" t="s">
        <v>18</v>
      </c>
      <c r="C53" s="168" t="str">
        <f t="shared" si="0"/>
        <v>Hrestak Biševac Martina</v>
      </c>
      <c r="D53" s="128"/>
      <c r="E53" s="292"/>
      <c r="F53" s="349"/>
      <c r="G53" s="283"/>
      <c r="H53" s="128"/>
      <c r="I53" s="128"/>
      <c r="J53" s="128"/>
      <c r="K53" s="128"/>
      <c r="L53" s="292"/>
      <c r="M53" s="353"/>
      <c r="N53" s="127"/>
      <c r="O53" s="128"/>
      <c r="P53" s="128"/>
      <c r="Q53" s="128"/>
      <c r="R53" s="128"/>
      <c r="S53" s="292"/>
      <c r="T53" s="349"/>
      <c r="U53" s="283"/>
      <c r="V53" s="128"/>
      <c r="W53" s="128"/>
      <c r="X53" s="128"/>
      <c r="Y53" s="128"/>
      <c r="Z53" s="292"/>
      <c r="AA53" s="353"/>
      <c r="AB53" s="127"/>
      <c r="AC53" s="128"/>
      <c r="AD53" s="128"/>
      <c r="AE53" s="139"/>
      <c r="AF53" s="290"/>
      <c r="AG53" s="291"/>
      <c r="AH53" s="307"/>
    </row>
    <row r="54" spans="1:34" ht="20.100000000000001" customHeight="1">
      <c r="A54" s="40" t="s">
        <v>23</v>
      </c>
      <c r="B54" s="17" t="s">
        <v>20</v>
      </c>
      <c r="C54" s="168" t="str">
        <f t="shared" si="0"/>
        <v>Blečić Stambulić Silvana</v>
      </c>
      <c r="D54" s="128" t="s">
        <v>177</v>
      </c>
      <c r="E54" s="292"/>
      <c r="F54" s="349"/>
      <c r="G54" s="283"/>
      <c r="H54" s="128"/>
      <c r="I54" s="128"/>
      <c r="J54" s="128"/>
      <c r="K54" s="128"/>
      <c r="L54" s="292"/>
      <c r="M54" s="353"/>
      <c r="N54" s="127"/>
      <c r="O54" s="128"/>
      <c r="P54" s="128"/>
      <c r="Q54" s="128"/>
      <c r="R54" s="128"/>
      <c r="S54" s="292"/>
      <c r="T54" s="349"/>
      <c r="U54" s="283"/>
      <c r="V54" s="128"/>
      <c r="W54" s="128"/>
      <c r="X54" s="128"/>
      <c r="Y54" s="128"/>
      <c r="Z54" s="292"/>
      <c r="AA54" s="353"/>
      <c r="AB54" s="127"/>
      <c r="AC54" s="128" t="s">
        <v>177</v>
      </c>
      <c r="AD54" s="128"/>
      <c r="AE54" s="139"/>
      <c r="AF54" s="290"/>
      <c r="AG54" s="291"/>
      <c r="AH54" s="307"/>
    </row>
    <row r="55" spans="1:34" ht="20.100000000000001" customHeight="1">
      <c r="A55" s="40" t="s">
        <v>25</v>
      </c>
      <c r="B55" s="17" t="s">
        <v>22</v>
      </c>
      <c r="C55" s="168" t="str">
        <f t="shared" si="0"/>
        <v>Gržinić Branka</v>
      </c>
      <c r="D55" s="128"/>
      <c r="E55" s="292"/>
      <c r="F55" s="349"/>
      <c r="G55" s="283"/>
      <c r="H55" s="128"/>
      <c r="I55" s="128"/>
      <c r="J55" s="128"/>
      <c r="K55" s="128"/>
      <c r="L55" s="292"/>
      <c r="M55" s="353"/>
      <c r="N55" s="127"/>
      <c r="O55" s="128"/>
      <c r="P55" s="128" t="s">
        <v>177</v>
      </c>
      <c r="Q55" s="128"/>
      <c r="R55" s="128"/>
      <c r="S55" s="292"/>
      <c r="T55" s="349"/>
      <c r="U55" s="283"/>
      <c r="V55" s="128"/>
      <c r="W55" s="128"/>
      <c r="X55" s="128"/>
      <c r="Y55" s="128"/>
      <c r="Z55" s="292"/>
      <c r="AA55" s="353"/>
      <c r="AB55" s="127"/>
      <c r="AC55" s="128"/>
      <c r="AD55" s="128"/>
      <c r="AE55" s="139"/>
      <c r="AF55" s="290"/>
      <c r="AG55" s="291"/>
      <c r="AH55" s="307"/>
    </row>
    <row r="56" spans="1:34" ht="20.100000000000001" customHeight="1">
      <c r="A56" s="40" t="s">
        <v>27</v>
      </c>
      <c r="B56" s="17" t="s">
        <v>24</v>
      </c>
      <c r="C56" s="168" t="str">
        <f t="shared" si="0"/>
        <v>Šiklić Roži</v>
      </c>
      <c r="D56" s="128"/>
      <c r="E56" s="292"/>
      <c r="F56" s="349"/>
      <c r="G56" s="283"/>
      <c r="H56" s="128"/>
      <c r="I56" s="128"/>
      <c r="J56" s="128"/>
      <c r="K56" s="128"/>
      <c r="L56" s="292"/>
      <c r="M56" s="353"/>
      <c r="N56" s="127"/>
      <c r="O56" s="128"/>
      <c r="P56" s="128"/>
      <c r="Q56" s="128"/>
      <c r="R56" s="128"/>
      <c r="S56" s="292"/>
      <c r="T56" s="349"/>
      <c r="U56" s="283"/>
      <c r="V56" s="128"/>
      <c r="W56" s="128"/>
      <c r="X56" s="128"/>
      <c r="Y56" s="128"/>
      <c r="Z56" s="292"/>
      <c r="AA56" s="353"/>
      <c r="AB56" s="127" t="s">
        <v>177</v>
      </c>
      <c r="AC56" s="128"/>
      <c r="AD56" s="128"/>
      <c r="AE56" s="139"/>
      <c r="AF56" s="290"/>
      <c r="AG56" s="291"/>
      <c r="AH56" s="307"/>
    </row>
    <row r="57" spans="1:34" ht="20.100000000000001" customHeight="1">
      <c r="A57" s="40" t="s">
        <v>28</v>
      </c>
      <c r="B57" s="17" t="s">
        <v>26</v>
      </c>
      <c r="C57" s="164" t="str">
        <f t="shared" si="0"/>
        <v>Dorčić Dušica</v>
      </c>
      <c r="D57" s="128"/>
      <c r="E57" s="292"/>
      <c r="F57" s="349"/>
      <c r="G57" s="283"/>
      <c r="H57" s="128"/>
      <c r="I57" s="128"/>
      <c r="J57" s="128"/>
      <c r="K57" s="128"/>
      <c r="L57" s="292"/>
      <c r="M57" s="353"/>
      <c r="N57" s="127"/>
      <c r="O57" s="128"/>
      <c r="P57" s="128"/>
      <c r="Q57" s="128"/>
      <c r="R57" s="128"/>
      <c r="S57" s="292"/>
      <c r="T57" s="349"/>
      <c r="U57" s="283"/>
      <c r="V57" s="128"/>
      <c r="W57" s="128"/>
      <c r="X57" s="128"/>
      <c r="Y57" s="128"/>
      <c r="Z57" s="292"/>
      <c r="AA57" s="353"/>
      <c r="AB57" s="127"/>
      <c r="AC57" s="128"/>
      <c r="AD57" s="128"/>
      <c r="AE57" s="139"/>
      <c r="AF57" s="290"/>
      <c r="AG57" s="291"/>
      <c r="AH57" s="307"/>
    </row>
    <row r="58" spans="1:34" ht="20.100000000000001" customHeight="1">
      <c r="A58" s="678" t="s">
        <v>31</v>
      </c>
      <c r="B58" s="18" t="s">
        <v>29</v>
      </c>
      <c r="C58" s="660" t="str">
        <f t="shared" si="0"/>
        <v>Cvitić Sanja</v>
      </c>
      <c r="D58" s="128"/>
      <c r="E58" s="292"/>
      <c r="F58" s="349"/>
      <c r="G58" s="283"/>
      <c r="H58" s="128"/>
      <c r="I58" s="128"/>
      <c r="J58" s="128"/>
      <c r="K58" s="128"/>
      <c r="L58" s="292"/>
      <c r="M58" s="353"/>
      <c r="N58" s="127"/>
      <c r="O58" s="128"/>
      <c r="P58" s="128"/>
      <c r="Q58" s="128"/>
      <c r="R58" s="128"/>
      <c r="S58" s="292"/>
      <c r="T58" s="349"/>
      <c r="U58" s="283"/>
      <c r="V58" s="128"/>
      <c r="W58" s="128"/>
      <c r="X58" s="128"/>
      <c r="Y58" s="128"/>
      <c r="Z58" s="292"/>
      <c r="AA58" s="353"/>
      <c r="AB58" s="127"/>
      <c r="AC58" s="128"/>
      <c r="AD58" s="128"/>
      <c r="AE58" s="139"/>
      <c r="AF58" s="290"/>
      <c r="AG58" s="291"/>
      <c r="AH58" s="307"/>
    </row>
    <row r="59" spans="1:34" ht="20.100000000000001" customHeight="1">
      <c r="A59" s="680"/>
      <c r="B59" s="19" t="s">
        <v>30</v>
      </c>
      <c r="C59" s="661"/>
      <c r="D59" s="128"/>
      <c r="E59" s="292"/>
      <c r="F59" s="349"/>
      <c r="G59" s="283"/>
      <c r="H59" s="128"/>
      <c r="I59" s="128"/>
      <c r="J59" s="128"/>
      <c r="K59" s="128"/>
      <c r="L59" s="292"/>
      <c r="M59" s="353"/>
      <c r="N59" s="127"/>
      <c r="O59" s="128"/>
      <c r="P59" s="128"/>
      <c r="Q59" s="128"/>
      <c r="R59" s="128"/>
      <c r="S59" s="292"/>
      <c r="T59" s="349"/>
      <c r="U59" s="283"/>
      <c r="V59" s="128"/>
      <c r="W59" s="128"/>
      <c r="X59" s="128"/>
      <c r="Y59" s="128"/>
      <c r="Z59" s="292"/>
      <c r="AA59" s="353"/>
      <c r="AB59" s="127"/>
      <c r="AC59" s="128"/>
      <c r="AD59" s="128"/>
      <c r="AE59" s="139"/>
      <c r="AF59" s="290"/>
      <c r="AG59" s="291"/>
      <c r="AH59" s="307"/>
    </row>
    <row r="60" spans="1:34" ht="20.100000000000001" customHeight="1">
      <c r="A60" s="678" t="s">
        <v>49</v>
      </c>
      <c r="B60" s="20" t="s">
        <v>48</v>
      </c>
      <c r="C60" s="164"/>
      <c r="D60" s="128"/>
      <c r="E60" s="292"/>
      <c r="F60" s="349"/>
      <c r="G60" s="283"/>
      <c r="H60" s="128"/>
      <c r="I60" s="128"/>
      <c r="J60" s="128"/>
      <c r="K60" s="128"/>
      <c r="L60" s="292"/>
      <c r="M60" s="353"/>
      <c r="N60" s="127"/>
      <c r="O60" s="128"/>
      <c r="P60" s="128"/>
      <c r="Q60" s="128"/>
      <c r="R60" s="128"/>
      <c r="S60" s="292"/>
      <c r="T60" s="349"/>
      <c r="U60" s="283"/>
      <c r="V60" s="128"/>
      <c r="W60" s="128"/>
      <c r="X60" s="128"/>
      <c r="Y60" s="128"/>
      <c r="Z60" s="292"/>
      <c r="AA60" s="353"/>
      <c r="AB60" s="127"/>
      <c r="AC60" s="128"/>
      <c r="AD60" s="128"/>
      <c r="AE60" s="139"/>
      <c r="AF60" s="290"/>
      <c r="AG60" s="291"/>
      <c r="AH60" s="307"/>
    </row>
    <row r="61" spans="1:34" ht="20.100000000000001" customHeight="1">
      <c r="A61" s="681"/>
      <c r="B61" s="101" t="str">
        <f>'3C_BRANKA GRŽINIĆ_'!B94</f>
        <v>a) Informatika A</v>
      </c>
      <c r="C61" s="37" t="str">
        <f>[1]Nastavni_planovi_12_13!G112</f>
        <v>Načinović Željko</v>
      </c>
      <c r="D61" s="128"/>
      <c r="E61" s="292"/>
      <c r="F61" s="349"/>
      <c r="G61" s="283"/>
      <c r="H61" s="128"/>
      <c r="I61" s="128"/>
      <c r="J61" s="128"/>
      <c r="K61" s="128"/>
      <c r="L61" s="292"/>
      <c r="M61" s="353"/>
      <c r="N61" s="127"/>
      <c r="O61" s="128"/>
      <c r="P61" s="128"/>
      <c r="Q61" s="128"/>
      <c r="R61" s="128"/>
      <c r="S61" s="292"/>
      <c r="T61" s="349"/>
      <c r="U61" s="283"/>
      <c r="V61" s="128"/>
      <c r="W61" s="128"/>
      <c r="X61" s="128"/>
      <c r="Y61" s="128"/>
      <c r="Z61" s="292"/>
      <c r="AA61" s="353"/>
      <c r="AB61" s="127"/>
      <c r="AC61" s="128"/>
      <c r="AD61" s="128"/>
      <c r="AE61" s="139"/>
      <c r="AF61" s="290"/>
      <c r="AG61" s="291"/>
      <c r="AH61" s="307"/>
    </row>
    <row r="62" spans="1:34" ht="20.100000000000001" customHeight="1">
      <c r="A62" s="681"/>
      <c r="B62" s="101" t="str">
        <f>'3C_BRANKA GRŽINIĆ_'!B95</f>
        <v>b) Informatika B</v>
      </c>
      <c r="C62" s="37" t="str">
        <f>[1]Nastavni_planovi_12_13!G113</f>
        <v>Morsi Karmen</v>
      </c>
      <c r="D62" s="128"/>
      <c r="E62" s="292"/>
      <c r="F62" s="349"/>
      <c r="G62" s="283"/>
      <c r="H62" s="128"/>
      <c r="I62" s="128"/>
      <c r="J62" s="128"/>
      <c r="K62" s="128"/>
      <c r="L62" s="292"/>
      <c r="M62" s="353"/>
      <c r="N62" s="127"/>
      <c r="O62" s="128"/>
      <c r="P62" s="128"/>
      <c r="Q62" s="128"/>
      <c r="R62" s="128"/>
      <c r="S62" s="292"/>
      <c r="T62" s="349"/>
      <c r="U62" s="283"/>
      <c r="V62" s="128"/>
      <c r="W62" s="128"/>
      <c r="X62" s="128"/>
      <c r="Y62" s="128"/>
      <c r="Z62" s="292"/>
      <c r="AA62" s="353"/>
      <c r="AB62" s="127"/>
      <c r="AC62" s="128"/>
      <c r="AD62" s="128"/>
      <c r="AE62" s="139"/>
      <c r="AF62" s="290"/>
      <c r="AG62" s="291"/>
      <c r="AH62" s="307"/>
    </row>
    <row r="63" spans="1:34" ht="20.100000000000001" customHeight="1">
      <c r="A63" s="680"/>
      <c r="B63" s="102" t="str">
        <f>'3C_BRANKA GRŽINIĆ_'!B96</f>
        <v>c)Likovna umjetnost*</v>
      </c>
      <c r="C63" s="166" t="str">
        <f>[1]Nastavni_planovi_12_13!G114</f>
        <v>Brajković Ana</v>
      </c>
      <c r="D63" s="132"/>
      <c r="E63" s="295"/>
      <c r="F63" s="350"/>
      <c r="G63" s="284"/>
      <c r="H63" s="132"/>
      <c r="I63" s="132"/>
      <c r="J63" s="132"/>
      <c r="K63" s="132"/>
      <c r="L63" s="295"/>
      <c r="M63" s="354"/>
      <c r="N63" s="131"/>
      <c r="O63" s="132"/>
      <c r="P63" s="132"/>
      <c r="Q63" s="132"/>
      <c r="R63" s="132"/>
      <c r="S63" s="295"/>
      <c r="T63" s="350"/>
      <c r="U63" s="284"/>
      <c r="V63" s="132"/>
      <c r="W63" s="132"/>
      <c r="X63" s="132"/>
      <c r="Y63" s="132"/>
      <c r="Z63" s="295"/>
      <c r="AA63" s="354"/>
      <c r="AB63" s="131"/>
      <c r="AC63" s="132"/>
      <c r="AD63" s="132"/>
      <c r="AE63" s="278"/>
      <c r="AF63" s="293"/>
      <c r="AG63" s="294"/>
      <c r="AH63" s="308"/>
    </row>
    <row r="64" spans="1:34" ht="20.100000000000001" customHeight="1">
      <c r="A64" s="21"/>
      <c r="B64" s="103" t="str">
        <f>'3C_BRANKA GRŽINIĆ_'!B97</f>
        <v>d) Biologija *</v>
      </c>
      <c r="C64" s="167"/>
      <c r="D64" s="132"/>
      <c r="E64" s="295"/>
      <c r="F64" s="350"/>
      <c r="G64" s="284"/>
      <c r="H64" s="132"/>
      <c r="I64" s="132"/>
      <c r="J64" s="132"/>
      <c r="K64" s="132"/>
      <c r="L64" s="295"/>
      <c r="M64" s="354"/>
      <c r="N64" s="131"/>
      <c r="O64" s="132"/>
      <c r="P64" s="132"/>
      <c r="Q64" s="132"/>
      <c r="R64" s="132"/>
      <c r="S64" s="295"/>
      <c r="T64" s="350"/>
      <c r="U64" s="284"/>
      <c r="V64" s="132"/>
      <c r="W64" s="132"/>
      <c r="X64" s="132"/>
      <c r="Y64" s="132"/>
      <c r="Z64" s="295"/>
      <c r="AA64" s="354"/>
      <c r="AB64" s="131"/>
      <c r="AC64" s="132"/>
      <c r="AD64" s="132"/>
      <c r="AE64" s="278"/>
      <c r="AF64" s="293"/>
      <c r="AG64" s="294"/>
      <c r="AH64" s="308"/>
    </row>
    <row r="65" spans="1:34" ht="20.100000000000001" customHeight="1">
      <c r="A65" s="678" t="s">
        <v>51</v>
      </c>
      <c r="B65" s="8" t="s">
        <v>32</v>
      </c>
      <c r="C65" s="164" t="str">
        <f>[1]Nastavni_planovi_12_13!G116</f>
        <v>Rabar Loreta</v>
      </c>
      <c r="D65" s="132"/>
      <c r="E65" s="295"/>
      <c r="F65" s="350"/>
      <c r="G65" s="284"/>
      <c r="H65" s="132"/>
      <c r="I65" s="132"/>
      <c r="J65" s="132"/>
      <c r="K65" s="132"/>
      <c r="L65" s="295"/>
      <c r="M65" s="354"/>
      <c r="N65" s="131"/>
      <c r="O65" s="132"/>
      <c r="P65" s="132"/>
      <c r="Q65" s="132"/>
      <c r="R65" s="132"/>
      <c r="S65" s="295"/>
      <c r="T65" s="350"/>
      <c r="U65" s="284"/>
      <c r="V65" s="132"/>
      <c r="W65" s="132"/>
      <c r="X65" s="132"/>
      <c r="Y65" s="132"/>
      <c r="Z65" s="295"/>
      <c r="AA65" s="354"/>
      <c r="AB65" s="131"/>
      <c r="AC65" s="132"/>
      <c r="AD65" s="132"/>
      <c r="AE65" s="278"/>
      <c r="AF65" s="293"/>
      <c r="AG65" s="294"/>
      <c r="AH65" s="308"/>
    </row>
    <row r="66" spans="1:34" ht="20.100000000000001" customHeight="1" thickBot="1">
      <c r="A66" s="679"/>
      <c r="B66" s="23" t="s">
        <v>59</v>
      </c>
      <c r="C66" s="171" t="str">
        <f>[1]Nastavni_planovi_12_13!G117</f>
        <v>Stemberger Sergio</v>
      </c>
      <c r="D66" s="136"/>
      <c r="E66" s="298"/>
      <c r="F66" s="349"/>
      <c r="G66" s="283"/>
      <c r="H66" s="128"/>
      <c r="I66" s="128"/>
      <c r="J66" s="128"/>
      <c r="K66" s="128"/>
      <c r="L66" s="292"/>
      <c r="M66" s="353"/>
      <c r="N66" s="135"/>
      <c r="O66" s="136"/>
      <c r="P66" s="136"/>
      <c r="Q66" s="136"/>
      <c r="R66" s="136"/>
      <c r="S66" s="298"/>
      <c r="T66" s="351"/>
      <c r="U66" s="285"/>
      <c r="V66" s="136"/>
      <c r="W66" s="136"/>
      <c r="X66" s="136"/>
      <c r="Y66" s="136"/>
      <c r="Z66" s="298"/>
      <c r="AA66" s="355"/>
      <c r="AB66" s="135"/>
      <c r="AC66" s="136"/>
      <c r="AD66" s="136"/>
      <c r="AE66" s="279"/>
      <c r="AF66" s="296"/>
      <c r="AG66" s="297"/>
      <c r="AH66" s="309"/>
    </row>
    <row r="67" spans="1:34" ht="24" customHeight="1" thickBot="1">
      <c r="A67" s="667" t="s">
        <v>184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9"/>
    </row>
    <row r="68" spans="1:34" ht="24.95" customHeight="1">
      <c r="A68" s="670" t="s">
        <v>0</v>
      </c>
      <c r="B68" s="673" t="s">
        <v>1</v>
      </c>
      <c r="C68" s="662" t="s">
        <v>34</v>
      </c>
      <c r="D68" s="665" t="s">
        <v>155</v>
      </c>
      <c r="E68" s="665"/>
      <c r="F68" s="665"/>
      <c r="G68" s="665"/>
      <c r="H68" s="665"/>
      <c r="I68" s="665"/>
      <c r="J68" s="665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6"/>
    </row>
    <row r="69" spans="1:34" s="27" customFormat="1" ht="33.75" customHeight="1">
      <c r="A69" s="671"/>
      <c r="B69" s="674"/>
      <c r="C69" s="663"/>
      <c r="D69" s="703" t="s">
        <v>156</v>
      </c>
      <c r="E69" s="696"/>
      <c r="F69" s="696"/>
      <c r="G69" s="695" t="s">
        <v>157</v>
      </c>
      <c r="H69" s="696"/>
      <c r="I69" s="696"/>
      <c r="J69" s="696"/>
      <c r="K69" s="696"/>
      <c r="L69" s="696"/>
      <c r="M69" s="697"/>
      <c r="N69" s="694" t="s">
        <v>158</v>
      </c>
      <c r="O69" s="696"/>
      <c r="P69" s="696"/>
      <c r="Q69" s="696"/>
      <c r="R69" s="696"/>
      <c r="S69" s="696"/>
      <c r="T69" s="697"/>
      <c r="U69" s="695" t="s">
        <v>159</v>
      </c>
      <c r="V69" s="696"/>
      <c r="W69" s="696"/>
      <c r="X69" s="696"/>
      <c r="Y69" s="696"/>
      <c r="Z69" s="696"/>
      <c r="AA69" s="697"/>
      <c r="AB69" s="694" t="s">
        <v>160</v>
      </c>
      <c r="AC69" s="696"/>
      <c r="AD69" s="696"/>
      <c r="AE69" s="696"/>
      <c r="AF69" s="696"/>
      <c r="AG69" s="696"/>
      <c r="AH69" s="721"/>
    </row>
    <row r="70" spans="1:34" ht="24.95" customHeight="1">
      <c r="A70" s="671"/>
      <c r="B70" s="674"/>
      <c r="C70" s="663"/>
      <c r="D70" s="26">
        <v>1</v>
      </c>
      <c r="E70" s="113">
        <v>2</v>
      </c>
      <c r="F70" s="234">
        <v>3</v>
      </c>
      <c r="G70" s="223">
        <v>4</v>
      </c>
      <c r="H70" s="26">
        <v>5</v>
      </c>
      <c r="I70" s="26">
        <v>6</v>
      </c>
      <c r="J70" s="26">
        <v>7</v>
      </c>
      <c r="K70" s="26">
        <v>8</v>
      </c>
      <c r="L70" s="113">
        <v>9</v>
      </c>
      <c r="M70" s="112">
        <v>10</v>
      </c>
      <c r="N70" s="25">
        <v>11</v>
      </c>
      <c r="O70" s="26">
        <v>12</v>
      </c>
      <c r="P70" s="26">
        <v>13</v>
      </c>
      <c r="Q70" s="26">
        <v>14</v>
      </c>
      <c r="R70" s="26">
        <v>15</v>
      </c>
      <c r="S70" s="113">
        <v>16</v>
      </c>
      <c r="T70" s="234">
        <v>17</v>
      </c>
      <c r="U70" s="223">
        <v>18</v>
      </c>
      <c r="V70" s="26">
        <v>19</v>
      </c>
      <c r="W70" s="26">
        <v>20</v>
      </c>
      <c r="X70" s="26">
        <v>21</v>
      </c>
      <c r="Y70" s="26">
        <v>22</v>
      </c>
      <c r="Z70" s="113">
        <v>23</v>
      </c>
      <c r="AA70" s="112">
        <v>24</v>
      </c>
      <c r="AB70" s="603">
        <v>25</v>
      </c>
      <c r="AC70" s="604">
        <v>26</v>
      </c>
      <c r="AD70" s="604">
        <v>27</v>
      </c>
      <c r="AE70" s="604">
        <v>28</v>
      </c>
      <c r="AF70" s="604">
        <v>29</v>
      </c>
      <c r="AG70" s="113">
        <v>30</v>
      </c>
      <c r="AH70" s="235">
        <v>31</v>
      </c>
    </row>
    <row r="71" spans="1:34" ht="24.95" customHeight="1" thickBot="1">
      <c r="A71" s="672"/>
      <c r="B71" s="675"/>
      <c r="C71" s="664"/>
      <c r="D71" s="236" t="s">
        <v>39</v>
      </c>
      <c r="E71" s="237" t="s">
        <v>37</v>
      </c>
      <c r="F71" s="238" t="s">
        <v>40</v>
      </c>
      <c r="G71" s="239" t="s">
        <v>39</v>
      </c>
      <c r="H71" s="236" t="s">
        <v>41</v>
      </c>
      <c r="I71" s="236" t="s">
        <v>37</v>
      </c>
      <c r="J71" s="236" t="s">
        <v>38</v>
      </c>
      <c r="K71" s="236" t="s">
        <v>39</v>
      </c>
      <c r="L71" s="237" t="s">
        <v>37</v>
      </c>
      <c r="M71" s="114" t="s">
        <v>40</v>
      </c>
      <c r="N71" s="240" t="s">
        <v>39</v>
      </c>
      <c r="O71" s="236" t="s">
        <v>41</v>
      </c>
      <c r="P71" s="236" t="s">
        <v>37</v>
      </c>
      <c r="Q71" s="236" t="s">
        <v>38</v>
      </c>
      <c r="R71" s="236" t="s">
        <v>39</v>
      </c>
      <c r="S71" s="237" t="s">
        <v>37</v>
      </c>
      <c r="T71" s="238" t="s">
        <v>40</v>
      </c>
      <c r="U71" s="239" t="s">
        <v>39</v>
      </c>
      <c r="V71" s="236" t="s">
        <v>41</v>
      </c>
      <c r="W71" s="236" t="s">
        <v>37</v>
      </c>
      <c r="X71" s="236" t="s">
        <v>38</v>
      </c>
      <c r="Y71" s="236" t="s">
        <v>39</v>
      </c>
      <c r="Z71" s="237" t="s">
        <v>37</v>
      </c>
      <c r="AA71" s="114" t="s">
        <v>40</v>
      </c>
      <c r="AB71" s="605" t="s">
        <v>39</v>
      </c>
      <c r="AC71" s="606" t="s">
        <v>41</v>
      </c>
      <c r="AD71" s="606" t="s">
        <v>37</v>
      </c>
      <c r="AE71" s="606" t="s">
        <v>38</v>
      </c>
      <c r="AF71" s="606" t="s">
        <v>39</v>
      </c>
      <c r="AG71" s="237" t="s">
        <v>37</v>
      </c>
      <c r="AH71" s="237" t="s">
        <v>40</v>
      </c>
    </row>
    <row r="72" spans="1:34" ht="20.100000000000001" customHeight="1" thickTop="1">
      <c r="A72" s="35" t="s">
        <v>2</v>
      </c>
      <c r="B72" s="13" t="s">
        <v>3</v>
      </c>
      <c r="C72" s="166" t="str">
        <f>C6</f>
        <v>Burić Marinka</v>
      </c>
      <c r="D72" s="123"/>
      <c r="E72" s="140"/>
      <c r="F72" s="356"/>
      <c r="G72" s="281" t="s">
        <v>177</v>
      </c>
      <c r="H72" s="123"/>
      <c r="I72" s="123"/>
      <c r="J72" s="123"/>
      <c r="K72" s="123"/>
      <c r="L72" s="140"/>
      <c r="M72" s="141"/>
      <c r="N72" s="280"/>
      <c r="O72" s="123"/>
      <c r="P72" s="123"/>
      <c r="Q72" s="123"/>
      <c r="R72" s="123"/>
      <c r="S72" s="140"/>
      <c r="T72" s="356"/>
      <c r="U72" s="281" t="s">
        <v>177</v>
      </c>
      <c r="V72" s="123"/>
      <c r="W72" s="123"/>
      <c r="X72" s="123"/>
      <c r="Y72" s="123"/>
      <c r="Z72" s="140"/>
      <c r="AA72" s="141"/>
      <c r="AB72" s="607"/>
      <c r="AC72" s="583"/>
      <c r="AD72" s="583"/>
      <c r="AE72" s="583"/>
      <c r="AF72" s="583"/>
      <c r="AG72" s="299"/>
      <c r="AH72" s="388"/>
    </row>
    <row r="73" spans="1:34" ht="20.100000000000001" customHeight="1">
      <c r="A73" s="14" t="s">
        <v>4</v>
      </c>
      <c r="B73" s="8" t="s">
        <v>5</v>
      </c>
      <c r="C73" s="164"/>
      <c r="D73" s="128"/>
      <c r="E73" s="142"/>
      <c r="F73" s="357"/>
      <c r="G73" s="283"/>
      <c r="H73" s="128"/>
      <c r="I73" s="128"/>
      <c r="J73" s="128"/>
      <c r="K73" s="128"/>
      <c r="L73" s="142"/>
      <c r="M73" s="143"/>
      <c r="N73" s="127"/>
      <c r="O73" s="128"/>
      <c r="P73" s="128"/>
      <c r="Q73" s="128"/>
      <c r="R73" s="128"/>
      <c r="S73" s="142"/>
      <c r="T73" s="357"/>
      <c r="U73" s="283"/>
      <c r="V73" s="128"/>
      <c r="W73" s="128"/>
      <c r="X73" s="128"/>
      <c r="Y73" s="128"/>
      <c r="Z73" s="142"/>
      <c r="AA73" s="143"/>
      <c r="AB73" s="608"/>
      <c r="AC73" s="591"/>
      <c r="AD73" s="591"/>
      <c r="AE73" s="591"/>
      <c r="AF73" s="591"/>
      <c r="AG73" s="300"/>
      <c r="AH73" s="115"/>
    </row>
    <row r="74" spans="1:34" ht="20.100000000000001" customHeight="1">
      <c r="A74" s="34"/>
      <c r="B74" s="10" t="s">
        <v>6</v>
      </c>
      <c r="C74" s="165" t="str">
        <f>C8</f>
        <v>Družeta Gorana</v>
      </c>
      <c r="D74" s="128"/>
      <c r="E74" s="142"/>
      <c r="F74" s="357"/>
      <c r="G74" s="283"/>
      <c r="H74" s="128"/>
      <c r="I74" s="128"/>
      <c r="J74" s="128"/>
      <c r="K74" s="128" t="s">
        <v>177</v>
      </c>
      <c r="L74" s="142"/>
      <c r="M74" s="143"/>
      <c r="N74" s="127"/>
      <c r="O74" s="128"/>
      <c r="P74" s="128"/>
      <c r="Q74" s="128"/>
      <c r="R74" s="128"/>
      <c r="S74" s="142"/>
      <c r="T74" s="357"/>
      <c r="U74" s="283"/>
      <c r="V74" s="128"/>
      <c r="W74" s="128"/>
      <c r="X74" s="128"/>
      <c r="Y74" s="128"/>
      <c r="Z74" s="142"/>
      <c r="AA74" s="143"/>
      <c r="AB74" s="608"/>
      <c r="AC74" s="591"/>
      <c r="AD74" s="591"/>
      <c r="AE74" s="591"/>
      <c r="AF74" s="591"/>
      <c r="AG74" s="300"/>
      <c r="AH74" s="115"/>
    </row>
    <row r="75" spans="1:34" ht="20.100000000000001" customHeight="1">
      <c r="A75" s="35"/>
      <c r="B75" s="13" t="s">
        <v>36</v>
      </c>
      <c r="C75" s="166"/>
      <c r="D75" s="128"/>
      <c r="E75" s="142"/>
      <c r="F75" s="357"/>
      <c r="G75" s="283"/>
      <c r="H75" s="128"/>
      <c r="I75" s="128"/>
      <c r="J75" s="128"/>
      <c r="K75" s="128"/>
      <c r="L75" s="142"/>
      <c r="M75" s="143"/>
      <c r="N75" s="127"/>
      <c r="O75" s="128"/>
      <c r="P75" s="128"/>
      <c r="Q75" s="128"/>
      <c r="R75" s="128"/>
      <c r="S75" s="142"/>
      <c r="T75" s="357"/>
      <c r="U75" s="283"/>
      <c r="V75" s="128"/>
      <c r="W75" s="128"/>
      <c r="X75" s="128"/>
      <c r="Y75" s="128"/>
      <c r="Z75" s="142"/>
      <c r="AA75" s="143"/>
      <c r="AB75" s="608"/>
      <c r="AC75" s="591"/>
      <c r="AD75" s="591"/>
      <c r="AE75" s="591"/>
      <c r="AF75" s="591"/>
      <c r="AG75" s="300"/>
      <c r="AH75" s="115"/>
    </row>
    <row r="76" spans="1:34" ht="20.100000000000001" customHeight="1">
      <c r="A76" s="678" t="s">
        <v>7</v>
      </c>
      <c r="B76" s="8" t="s">
        <v>8</v>
      </c>
      <c r="C76" s="164"/>
      <c r="D76" s="128"/>
      <c r="E76" s="142"/>
      <c r="F76" s="357"/>
      <c r="G76" s="283"/>
      <c r="H76" s="128"/>
      <c r="I76" s="128"/>
      <c r="J76" s="128"/>
      <c r="K76" s="128"/>
      <c r="L76" s="142"/>
      <c r="M76" s="143"/>
      <c r="N76" s="127"/>
      <c r="O76" s="128"/>
      <c r="P76" s="128"/>
      <c r="Q76" s="128"/>
      <c r="R76" s="128"/>
      <c r="S76" s="142"/>
      <c r="T76" s="357"/>
      <c r="U76" s="283"/>
      <c r="V76" s="128"/>
      <c r="W76" s="128"/>
      <c r="X76" s="128"/>
      <c r="Y76" s="128"/>
      <c r="Z76" s="142"/>
      <c r="AA76" s="143"/>
      <c r="AB76" s="608"/>
      <c r="AC76" s="591"/>
      <c r="AD76" s="591"/>
      <c r="AE76" s="591"/>
      <c r="AF76" s="591"/>
      <c r="AG76" s="142"/>
      <c r="AH76" s="115"/>
    </row>
    <row r="77" spans="1:34" ht="20.100000000000001" customHeight="1">
      <c r="A77" s="682"/>
      <c r="B77" s="15" t="s">
        <v>43</v>
      </c>
      <c r="C77" s="167" t="str">
        <f t="shared" ref="C77:C91" si="1">C11</f>
        <v>Moscarda Lorena</v>
      </c>
      <c r="D77" s="128"/>
      <c r="E77" s="142"/>
      <c r="F77" s="357"/>
      <c r="G77" s="283"/>
      <c r="H77" s="128"/>
      <c r="I77" s="128"/>
      <c r="J77" s="128"/>
      <c r="K77" s="128"/>
      <c r="L77" s="142"/>
      <c r="M77" s="143"/>
      <c r="N77" s="127"/>
      <c r="O77" s="128"/>
      <c r="P77" s="128"/>
      <c r="Q77" s="128"/>
      <c r="R77" s="128"/>
      <c r="S77" s="142"/>
      <c r="T77" s="357"/>
      <c r="U77" s="283"/>
      <c r="V77" s="128"/>
      <c r="W77" s="128"/>
      <c r="X77" s="128"/>
      <c r="Y77" s="128"/>
      <c r="Z77" s="142"/>
      <c r="AA77" s="143"/>
      <c r="AB77" s="608"/>
      <c r="AC77" s="591"/>
      <c r="AD77" s="591"/>
      <c r="AE77" s="591"/>
      <c r="AF77" s="591"/>
      <c r="AG77" s="300"/>
      <c r="AH77" s="115"/>
    </row>
    <row r="78" spans="1:34" ht="20.100000000000001" customHeight="1">
      <c r="A78" s="682"/>
      <c r="B78" s="15" t="s">
        <v>9</v>
      </c>
      <c r="C78" s="167" t="str">
        <f t="shared" si="1"/>
        <v>Petrić Ljiljana</v>
      </c>
      <c r="D78" s="128"/>
      <c r="E78" s="142"/>
      <c r="F78" s="357"/>
      <c r="G78" s="283"/>
      <c r="H78" s="128"/>
      <c r="I78" s="128"/>
      <c r="J78" s="128"/>
      <c r="K78" s="128"/>
      <c r="L78" s="142"/>
      <c r="M78" s="143"/>
      <c r="N78" s="127"/>
      <c r="O78" s="128"/>
      <c r="P78" s="128"/>
      <c r="Q78" s="128"/>
      <c r="R78" s="128"/>
      <c r="S78" s="142"/>
      <c r="T78" s="357"/>
      <c r="U78" s="283"/>
      <c r="V78" s="128"/>
      <c r="W78" s="128"/>
      <c r="X78" s="128"/>
      <c r="Y78" s="128"/>
      <c r="Z78" s="142"/>
      <c r="AA78" s="143"/>
      <c r="AB78" s="608"/>
      <c r="AC78" s="591"/>
      <c r="AD78" s="591"/>
      <c r="AE78" s="591"/>
      <c r="AF78" s="591"/>
      <c r="AG78" s="300"/>
      <c r="AH78" s="115"/>
    </row>
    <row r="79" spans="1:34" ht="20.100000000000001" customHeight="1">
      <c r="A79" s="683"/>
      <c r="B79" s="15" t="s">
        <v>42</v>
      </c>
      <c r="C79" s="166"/>
      <c r="D79" s="128"/>
      <c r="E79" s="142"/>
      <c r="F79" s="357"/>
      <c r="G79" s="283"/>
      <c r="H79" s="128"/>
      <c r="I79" s="128"/>
      <c r="J79" s="128"/>
      <c r="K79" s="128"/>
      <c r="L79" s="142"/>
      <c r="M79" s="143"/>
      <c r="N79" s="127"/>
      <c r="O79" s="128"/>
      <c r="P79" s="128"/>
      <c r="Q79" s="128"/>
      <c r="R79" s="128"/>
      <c r="S79" s="142"/>
      <c r="T79" s="357"/>
      <c r="U79" s="283"/>
      <c r="V79" s="128"/>
      <c r="W79" s="128"/>
      <c r="X79" s="128"/>
      <c r="Y79" s="128"/>
      <c r="Z79" s="142"/>
      <c r="AA79" s="143"/>
      <c r="AB79" s="608"/>
      <c r="AC79" s="591"/>
      <c r="AD79" s="591"/>
      <c r="AE79" s="591"/>
      <c r="AF79" s="591"/>
      <c r="AG79" s="300"/>
      <c r="AH79" s="115"/>
    </row>
    <row r="80" spans="1:34" ht="20.100000000000001" customHeight="1">
      <c r="A80" s="40" t="s">
        <v>10</v>
      </c>
      <c r="B80" s="17" t="s">
        <v>12</v>
      </c>
      <c r="C80" s="168" t="str">
        <f t="shared" si="1"/>
        <v>Ursić Marica</v>
      </c>
      <c r="D80" s="128"/>
      <c r="E80" s="142"/>
      <c r="F80" s="357"/>
      <c r="G80" s="283"/>
      <c r="H80" s="128"/>
      <c r="I80" s="128"/>
      <c r="J80" s="128"/>
      <c r="K80" s="128"/>
      <c r="L80" s="142"/>
      <c r="M80" s="143"/>
      <c r="N80" s="127"/>
      <c r="O80" s="128"/>
      <c r="P80" s="128"/>
      <c r="Q80" s="128"/>
      <c r="R80" s="128"/>
      <c r="S80" s="142"/>
      <c r="T80" s="357"/>
      <c r="U80" s="283"/>
      <c r="V80" s="128"/>
      <c r="W80" s="128"/>
      <c r="X80" s="128"/>
      <c r="Y80" s="128"/>
      <c r="Z80" s="142"/>
      <c r="AA80" s="143"/>
      <c r="AB80" s="608"/>
      <c r="AC80" s="591"/>
      <c r="AD80" s="591"/>
      <c r="AE80" s="591"/>
      <c r="AF80" s="591"/>
      <c r="AG80" s="142"/>
      <c r="AH80" s="115"/>
    </row>
    <row r="81" spans="1:34" ht="20.100000000000001" customHeight="1">
      <c r="A81" s="40" t="s">
        <v>11</v>
      </c>
      <c r="B81" s="17" t="s">
        <v>14</v>
      </c>
      <c r="C81" s="168" t="str">
        <f t="shared" si="1"/>
        <v>Bulić Eva</v>
      </c>
      <c r="D81" s="128"/>
      <c r="E81" s="142"/>
      <c r="F81" s="357"/>
      <c r="G81" s="283"/>
      <c r="H81" s="128"/>
      <c r="I81" s="128"/>
      <c r="J81" s="128"/>
      <c r="K81" s="128"/>
      <c r="L81" s="142"/>
      <c r="M81" s="143"/>
      <c r="N81" s="127"/>
      <c r="O81" s="128"/>
      <c r="P81" s="128"/>
      <c r="Q81" s="128"/>
      <c r="R81" s="128"/>
      <c r="S81" s="142"/>
      <c r="T81" s="357"/>
      <c r="U81" s="283"/>
      <c r="V81" s="128" t="s">
        <v>177</v>
      </c>
      <c r="W81" s="128"/>
      <c r="X81" s="128"/>
      <c r="Y81" s="128"/>
      <c r="Z81" s="142"/>
      <c r="AA81" s="143"/>
      <c r="AB81" s="608"/>
      <c r="AC81" s="591"/>
      <c r="AD81" s="591"/>
      <c r="AE81" s="591"/>
      <c r="AF81" s="591"/>
      <c r="AG81" s="142"/>
      <c r="AH81" s="115"/>
    </row>
    <row r="82" spans="1:34" ht="20.100000000000001" customHeight="1">
      <c r="A82" s="40" t="s">
        <v>13</v>
      </c>
      <c r="B82" s="17" t="s">
        <v>47</v>
      </c>
      <c r="C82" s="168" t="str">
        <f t="shared" si="1"/>
        <v>Barbiš Sandra</v>
      </c>
      <c r="D82" s="128"/>
      <c r="E82" s="142"/>
      <c r="F82" s="357"/>
      <c r="G82" s="283"/>
      <c r="H82" s="128"/>
      <c r="I82" s="128"/>
      <c r="J82" s="128"/>
      <c r="K82" s="128"/>
      <c r="L82" s="142"/>
      <c r="M82" s="143"/>
      <c r="N82" s="127"/>
      <c r="O82" s="128"/>
      <c r="P82" s="128"/>
      <c r="Q82" s="128"/>
      <c r="R82" s="128"/>
      <c r="S82" s="142"/>
      <c r="T82" s="357"/>
      <c r="U82" s="283"/>
      <c r="V82" s="128"/>
      <c r="W82" s="128"/>
      <c r="X82" s="128"/>
      <c r="Y82" s="128"/>
      <c r="Z82" s="142"/>
      <c r="AA82" s="143"/>
      <c r="AB82" s="608"/>
      <c r="AC82" s="591"/>
      <c r="AD82" s="591"/>
      <c r="AE82" s="591"/>
      <c r="AF82" s="591"/>
      <c r="AG82" s="142"/>
      <c r="AH82" s="115"/>
    </row>
    <row r="83" spans="1:34" ht="20.100000000000001" customHeight="1">
      <c r="A83" s="40" t="s">
        <v>15</v>
      </c>
      <c r="B83" s="17" t="s">
        <v>56</v>
      </c>
      <c r="C83" s="168" t="str">
        <f t="shared" si="1"/>
        <v>Stemberger Sergio</v>
      </c>
      <c r="D83" s="128"/>
      <c r="E83" s="142"/>
      <c r="F83" s="357"/>
      <c r="G83" s="283"/>
      <c r="H83" s="128"/>
      <c r="I83" s="128"/>
      <c r="J83" s="128"/>
      <c r="K83" s="128"/>
      <c r="L83" s="142"/>
      <c r="M83" s="143"/>
      <c r="N83" s="127"/>
      <c r="O83" s="128"/>
      <c r="P83" s="128"/>
      <c r="Q83" s="128"/>
      <c r="R83" s="128"/>
      <c r="S83" s="142"/>
      <c r="T83" s="357"/>
      <c r="U83" s="283"/>
      <c r="V83" s="128"/>
      <c r="W83" s="128"/>
      <c r="X83" s="128"/>
      <c r="Y83" s="128"/>
      <c r="Z83" s="142"/>
      <c r="AA83" s="143"/>
      <c r="AB83" s="608"/>
      <c r="AC83" s="591"/>
      <c r="AD83" s="591"/>
      <c r="AE83" s="591"/>
      <c r="AF83" s="591"/>
      <c r="AG83" s="300"/>
      <c r="AH83" s="115"/>
    </row>
    <row r="84" spans="1:34" ht="20.100000000000001" customHeight="1">
      <c r="A84" s="40" t="s">
        <v>60</v>
      </c>
      <c r="B84" s="17" t="s">
        <v>57</v>
      </c>
      <c r="C84" s="169" t="str">
        <f t="shared" si="1"/>
        <v>Klokić Alma</v>
      </c>
      <c r="D84" s="128"/>
      <c r="E84" s="142"/>
      <c r="F84" s="357"/>
      <c r="G84" s="283"/>
      <c r="H84" s="128"/>
      <c r="I84" s="128"/>
      <c r="J84" s="128"/>
      <c r="K84" s="128"/>
      <c r="L84" s="142"/>
      <c r="M84" s="143"/>
      <c r="N84" s="127"/>
      <c r="O84" s="128"/>
      <c r="P84" s="128"/>
      <c r="Q84" s="128"/>
      <c r="R84" s="128"/>
      <c r="S84" s="142"/>
      <c r="T84" s="357"/>
      <c r="U84" s="283"/>
      <c r="V84" s="128"/>
      <c r="W84" s="128"/>
      <c r="X84" s="128"/>
      <c r="Y84" s="128"/>
      <c r="Z84" s="142"/>
      <c r="AA84" s="143"/>
      <c r="AB84" s="608"/>
      <c r="AC84" s="591"/>
      <c r="AD84" s="591"/>
      <c r="AE84" s="591"/>
      <c r="AF84" s="591"/>
      <c r="AG84" s="300"/>
      <c r="AH84" s="115"/>
    </row>
    <row r="85" spans="1:34" ht="20.100000000000001" customHeight="1">
      <c r="A85" s="40" t="s">
        <v>19</v>
      </c>
      <c r="B85" s="17" t="s">
        <v>16</v>
      </c>
      <c r="C85" s="168" t="str">
        <f t="shared" si="1"/>
        <v>Majušević Mladen</v>
      </c>
      <c r="D85" s="128"/>
      <c r="E85" s="142"/>
      <c r="F85" s="357"/>
      <c r="G85" s="283"/>
      <c r="H85" s="128"/>
      <c r="I85" s="128"/>
      <c r="J85" s="128"/>
      <c r="K85" s="128"/>
      <c r="L85" s="142"/>
      <c r="M85" s="143"/>
      <c r="N85" s="127"/>
      <c r="O85" s="128"/>
      <c r="P85" s="128"/>
      <c r="Q85" s="128"/>
      <c r="R85" s="128"/>
      <c r="S85" s="142"/>
      <c r="T85" s="357"/>
      <c r="U85" s="283"/>
      <c r="V85" s="128"/>
      <c r="W85" s="128"/>
      <c r="X85" s="128"/>
      <c r="Y85" s="128"/>
      <c r="Z85" s="142"/>
      <c r="AA85" s="143"/>
      <c r="AB85" s="608"/>
      <c r="AC85" s="591"/>
      <c r="AD85" s="591"/>
      <c r="AE85" s="591"/>
      <c r="AF85" s="591"/>
      <c r="AG85" s="300"/>
      <c r="AH85" s="115"/>
    </row>
    <row r="86" spans="1:34" ht="20.100000000000001" customHeight="1">
      <c r="A86" s="40" t="s">
        <v>21</v>
      </c>
      <c r="B86" s="17" t="s">
        <v>18</v>
      </c>
      <c r="C86" s="168" t="str">
        <f t="shared" si="1"/>
        <v>Hrestak Biševac Martina</v>
      </c>
      <c r="D86" s="128"/>
      <c r="E86" s="142"/>
      <c r="F86" s="357"/>
      <c r="G86" s="283"/>
      <c r="H86" s="128"/>
      <c r="I86" s="128"/>
      <c r="J86" s="128"/>
      <c r="K86" s="128"/>
      <c r="L86" s="142"/>
      <c r="M86" s="143"/>
      <c r="N86" s="127"/>
      <c r="O86" s="128" t="s">
        <v>177</v>
      </c>
      <c r="P86" s="128"/>
      <c r="Q86" s="128"/>
      <c r="R86" s="128"/>
      <c r="S86" s="142"/>
      <c r="T86" s="357"/>
      <c r="U86" s="283"/>
      <c r="V86" s="128"/>
      <c r="W86" s="128"/>
      <c r="X86" s="128"/>
      <c r="Y86" s="128"/>
      <c r="Z86" s="142"/>
      <c r="AA86" s="143"/>
      <c r="AB86" s="608"/>
      <c r="AC86" s="591"/>
      <c r="AD86" s="591"/>
      <c r="AE86" s="591"/>
      <c r="AF86" s="591"/>
      <c r="AG86" s="300"/>
      <c r="AH86" s="115"/>
    </row>
    <row r="87" spans="1:34" ht="20.100000000000001" customHeight="1">
      <c r="A87" s="40" t="s">
        <v>23</v>
      </c>
      <c r="B87" s="17" t="s">
        <v>20</v>
      </c>
      <c r="C87" s="168" t="str">
        <f t="shared" si="1"/>
        <v>Blečić Stambulić Silvana</v>
      </c>
      <c r="D87" s="128"/>
      <c r="E87" s="142"/>
      <c r="F87" s="357"/>
      <c r="G87" s="283"/>
      <c r="H87" s="128"/>
      <c r="I87" s="128"/>
      <c r="J87" s="128"/>
      <c r="K87" s="128"/>
      <c r="L87" s="142"/>
      <c r="M87" s="143"/>
      <c r="N87" s="127"/>
      <c r="O87" s="128"/>
      <c r="P87" s="128"/>
      <c r="Q87" s="128"/>
      <c r="R87" s="128"/>
      <c r="S87" s="142"/>
      <c r="T87" s="357"/>
      <c r="U87" s="283"/>
      <c r="V87" s="128"/>
      <c r="W87" s="128"/>
      <c r="X87" s="128"/>
      <c r="Y87" s="128" t="s">
        <v>177</v>
      </c>
      <c r="Z87" s="142"/>
      <c r="AA87" s="143"/>
      <c r="AB87" s="608"/>
      <c r="AC87" s="591"/>
      <c r="AD87" s="591"/>
      <c r="AE87" s="591"/>
      <c r="AF87" s="591"/>
      <c r="AG87" s="300"/>
      <c r="AH87" s="115"/>
    </row>
    <row r="88" spans="1:34" ht="20.100000000000001" customHeight="1">
      <c r="A88" s="40" t="s">
        <v>25</v>
      </c>
      <c r="B88" s="17" t="s">
        <v>22</v>
      </c>
      <c r="C88" s="168" t="str">
        <f t="shared" si="1"/>
        <v>Gržinić Branka</v>
      </c>
      <c r="D88" s="128" t="s">
        <v>177</v>
      </c>
      <c r="E88" s="142"/>
      <c r="F88" s="357"/>
      <c r="G88" s="283"/>
      <c r="H88" s="128"/>
      <c r="I88" s="128"/>
      <c r="J88" s="128"/>
      <c r="K88" s="128"/>
      <c r="L88" s="142"/>
      <c r="M88" s="143"/>
      <c r="N88" s="127"/>
      <c r="O88" s="128"/>
      <c r="P88" s="128"/>
      <c r="Q88" s="128"/>
      <c r="R88" s="128"/>
      <c r="S88" s="142"/>
      <c r="T88" s="357"/>
      <c r="U88" s="283"/>
      <c r="V88" s="128"/>
      <c r="W88" s="128"/>
      <c r="X88" s="128"/>
      <c r="Y88" s="128"/>
      <c r="Z88" s="142"/>
      <c r="AA88" s="143"/>
      <c r="AB88" s="608"/>
      <c r="AC88" s="591"/>
      <c r="AD88" s="591"/>
      <c r="AE88" s="591"/>
      <c r="AF88" s="591"/>
      <c r="AG88" s="300"/>
      <c r="AH88" s="115"/>
    </row>
    <row r="89" spans="1:34" ht="20.100000000000001" customHeight="1">
      <c r="A89" s="40" t="s">
        <v>27</v>
      </c>
      <c r="B89" s="17" t="s">
        <v>24</v>
      </c>
      <c r="C89" s="168" t="str">
        <f t="shared" si="1"/>
        <v>Šiklić Roži</v>
      </c>
      <c r="D89" s="128"/>
      <c r="E89" s="142"/>
      <c r="F89" s="357"/>
      <c r="G89" s="283"/>
      <c r="H89" s="128"/>
      <c r="I89" s="128"/>
      <c r="J89" s="128"/>
      <c r="K89" s="128"/>
      <c r="L89" s="142"/>
      <c r="M89" s="143"/>
      <c r="N89" s="127"/>
      <c r="O89" s="128"/>
      <c r="P89" s="128"/>
      <c r="Q89" s="128"/>
      <c r="R89" s="128"/>
      <c r="S89" s="142"/>
      <c r="T89" s="357"/>
      <c r="U89" s="283"/>
      <c r="V89" s="128"/>
      <c r="W89" s="128"/>
      <c r="X89" s="128"/>
      <c r="Y89" s="128"/>
      <c r="Z89" s="142"/>
      <c r="AA89" s="143"/>
      <c r="AB89" s="608"/>
      <c r="AC89" s="591"/>
      <c r="AD89" s="591"/>
      <c r="AE89" s="591"/>
      <c r="AF89" s="591"/>
      <c r="AG89" s="300"/>
      <c r="AH89" s="115"/>
    </row>
    <row r="90" spans="1:34" ht="20.100000000000001" customHeight="1">
      <c r="A90" s="40" t="s">
        <v>28</v>
      </c>
      <c r="B90" s="17" t="s">
        <v>26</v>
      </c>
      <c r="C90" s="164" t="str">
        <f t="shared" si="1"/>
        <v>Dorčić Dušica</v>
      </c>
      <c r="D90" s="128"/>
      <c r="E90" s="142"/>
      <c r="F90" s="357"/>
      <c r="G90" s="283"/>
      <c r="H90" s="128"/>
      <c r="I90" s="128" t="s">
        <v>177</v>
      </c>
      <c r="J90" s="128"/>
      <c r="K90" s="128"/>
      <c r="L90" s="142"/>
      <c r="M90" s="143"/>
      <c r="N90" s="127"/>
      <c r="O90" s="128"/>
      <c r="P90" s="128"/>
      <c r="Q90" s="128"/>
      <c r="R90" s="128"/>
      <c r="S90" s="142"/>
      <c r="T90" s="357"/>
      <c r="U90" s="283"/>
      <c r="V90" s="128"/>
      <c r="W90" s="128"/>
      <c r="X90" s="128"/>
      <c r="Y90" s="128"/>
      <c r="Z90" s="142"/>
      <c r="AA90" s="143"/>
      <c r="AB90" s="608"/>
      <c r="AC90" s="591"/>
      <c r="AD90" s="591"/>
      <c r="AE90" s="591"/>
      <c r="AF90" s="591"/>
      <c r="AG90" s="300"/>
      <c r="AH90" s="115"/>
    </row>
    <row r="91" spans="1:34" ht="20.100000000000001" customHeight="1">
      <c r="A91" s="678" t="s">
        <v>31</v>
      </c>
      <c r="B91" s="18" t="s">
        <v>29</v>
      </c>
      <c r="C91" s="660" t="str">
        <f t="shared" si="1"/>
        <v>Cvitić Sanja</v>
      </c>
      <c r="D91" s="128"/>
      <c r="E91" s="142"/>
      <c r="F91" s="357"/>
      <c r="G91" s="283"/>
      <c r="H91" s="128"/>
      <c r="I91" s="128"/>
      <c r="J91" s="128"/>
      <c r="K91" s="128"/>
      <c r="L91" s="142"/>
      <c r="M91" s="143"/>
      <c r="N91" s="127"/>
      <c r="O91" s="128"/>
      <c r="P91" s="128"/>
      <c r="Q91" s="128"/>
      <c r="R91" s="128"/>
      <c r="S91" s="142"/>
      <c r="T91" s="357"/>
      <c r="U91" s="283"/>
      <c r="V91" s="128"/>
      <c r="W91" s="128"/>
      <c r="X91" s="128"/>
      <c r="Y91" s="128"/>
      <c r="Z91" s="142"/>
      <c r="AA91" s="143"/>
      <c r="AB91" s="608"/>
      <c r="AC91" s="591"/>
      <c r="AD91" s="591"/>
      <c r="AE91" s="591"/>
      <c r="AF91" s="591"/>
      <c r="AG91" s="300"/>
      <c r="AH91" s="115"/>
    </row>
    <row r="92" spans="1:34" ht="20.100000000000001" customHeight="1">
      <c r="A92" s="680"/>
      <c r="B92" s="19" t="s">
        <v>30</v>
      </c>
      <c r="C92" s="661"/>
      <c r="D92" s="128"/>
      <c r="E92" s="142"/>
      <c r="F92" s="357"/>
      <c r="G92" s="283"/>
      <c r="H92" s="128"/>
      <c r="I92" s="128"/>
      <c r="J92" s="128"/>
      <c r="K92" s="128"/>
      <c r="L92" s="142"/>
      <c r="M92" s="143"/>
      <c r="N92" s="127"/>
      <c r="O92" s="128"/>
      <c r="P92" s="128"/>
      <c r="Q92" s="128"/>
      <c r="R92" s="128"/>
      <c r="S92" s="142"/>
      <c r="T92" s="357"/>
      <c r="U92" s="283"/>
      <c r="V92" s="128"/>
      <c r="W92" s="128"/>
      <c r="X92" s="128"/>
      <c r="Y92" s="128"/>
      <c r="Z92" s="142"/>
      <c r="AA92" s="143"/>
      <c r="AB92" s="608"/>
      <c r="AC92" s="591"/>
      <c r="AD92" s="591"/>
      <c r="AE92" s="591"/>
      <c r="AF92" s="591"/>
      <c r="AG92" s="300"/>
      <c r="AH92" s="115"/>
    </row>
    <row r="93" spans="1:34" ht="20.100000000000001" customHeight="1">
      <c r="A93" s="678" t="s">
        <v>49</v>
      </c>
      <c r="B93" s="20" t="s">
        <v>48</v>
      </c>
      <c r="C93" s="164"/>
      <c r="D93" s="128"/>
      <c r="E93" s="142"/>
      <c r="F93" s="357"/>
      <c r="G93" s="283"/>
      <c r="H93" s="128"/>
      <c r="I93" s="128"/>
      <c r="J93" s="128"/>
      <c r="K93" s="128"/>
      <c r="L93" s="142"/>
      <c r="M93" s="143"/>
      <c r="N93" s="127"/>
      <c r="O93" s="128"/>
      <c r="P93" s="128"/>
      <c r="Q93" s="128"/>
      <c r="R93" s="128"/>
      <c r="S93" s="142"/>
      <c r="T93" s="357"/>
      <c r="U93" s="283"/>
      <c r="V93" s="128"/>
      <c r="W93" s="128"/>
      <c r="X93" s="128"/>
      <c r="Y93" s="128"/>
      <c r="Z93" s="142"/>
      <c r="AA93" s="143"/>
      <c r="AB93" s="608"/>
      <c r="AC93" s="591"/>
      <c r="AD93" s="591"/>
      <c r="AE93" s="591"/>
      <c r="AF93" s="591"/>
      <c r="AG93" s="300"/>
      <c r="AH93" s="115"/>
    </row>
    <row r="94" spans="1:34" ht="20.100000000000001" customHeight="1">
      <c r="A94" s="681"/>
      <c r="B94" s="101" t="str">
        <f>'3C_BRANKA GRŽINIĆ_'!B94</f>
        <v>a) Informatika A</v>
      </c>
      <c r="C94" s="37" t="str">
        <f>[1]Nastavni_planovi_12_13!G112</f>
        <v>Načinović Željko</v>
      </c>
      <c r="D94" s="128"/>
      <c r="E94" s="142"/>
      <c r="F94" s="357"/>
      <c r="G94" s="283"/>
      <c r="H94" s="128"/>
      <c r="I94" s="128"/>
      <c r="J94" s="128"/>
      <c r="K94" s="128"/>
      <c r="L94" s="142"/>
      <c r="M94" s="143"/>
      <c r="N94" s="127"/>
      <c r="O94" s="128"/>
      <c r="P94" s="128"/>
      <c r="Q94" s="128"/>
      <c r="R94" s="128"/>
      <c r="S94" s="142"/>
      <c r="T94" s="357"/>
      <c r="U94" s="283"/>
      <c r="V94" s="128"/>
      <c r="W94" s="128"/>
      <c r="X94" s="128"/>
      <c r="Y94" s="128"/>
      <c r="Z94" s="142"/>
      <c r="AA94" s="143"/>
      <c r="AB94" s="608"/>
      <c r="AC94" s="591"/>
      <c r="AD94" s="591"/>
      <c r="AE94" s="591"/>
      <c r="AF94" s="591"/>
      <c r="AG94" s="300"/>
      <c r="AH94" s="115"/>
    </row>
    <row r="95" spans="1:34" ht="20.100000000000001" customHeight="1">
      <c r="A95" s="681"/>
      <c r="B95" s="101" t="str">
        <f>'3C_BRANKA GRŽINIĆ_'!B95</f>
        <v>b) Informatika B</v>
      </c>
      <c r="C95" s="37" t="str">
        <f>[1]Nastavni_planovi_12_13!G113</f>
        <v>Morsi Karmen</v>
      </c>
      <c r="D95" s="128"/>
      <c r="E95" s="142"/>
      <c r="F95" s="357"/>
      <c r="G95" s="283"/>
      <c r="H95" s="128"/>
      <c r="I95" s="128"/>
      <c r="J95" s="128"/>
      <c r="K95" s="128"/>
      <c r="L95" s="142"/>
      <c r="M95" s="143"/>
      <c r="N95" s="127"/>
      <c r="O95" s="128"/>
      <c r="P95" s="128"/>
      <c r="Q95" s="128"/>
      <c r="R95" s="128"/>
      <c r="S95" s="142"/>
      <c r="T95" s="357"/>
      <c r="U95" s="283"/>
      <c r="V95" s="128"/>
      <c r="W95" s="128"/>
      <c r="X95" s="128"/>
      <c r="Y95" s="128"/>
      <c r="Z95" s="142"/>
      <c r="AA95" s="143"/>
      <c r="AB95" s="608"/>
      <c r="AC95" s="591"/>
      <c r="AD95" s="591"/>
      <c r="AE95" s="591"/>
      <c r="AF95" s="591"/>
      <c r="AG95" s="300"/>
      <c r="AH95" s="115"/>
    </row>
    <row r="96" spans="1:34" ht="20.100000000000001" customHeight="1">
      <c r="A96" s="680"/>
      <c r="B96" s="102" t="str">
        <f>'3C_BRANKA GRŽINIĆ_'!B96</f>
        <v>c)Likovna umjetnost*</v>
      </c>
      <c r="C96" s="166" t="str">
        <f>[1]Nastavni_planovi_12_13!G114</f>
        <v>Brajković Ana</v>
      </c>
      <c r="D96" s="128"/>
      <c r="E96" s="142"/>
      <c r="F96" s="357"/>
      <c r="G96" s="283"/>
      <c r="H96" s="128"/>
      <c r="I96" s="128"/>
      <c r="J96" s="128"/>
      <c r="K96" s="128"/>
      <c r="L96" s="142"/>
      <c r="M96" s="143"/>
      <c r="N96" s="127"/>
      <c r="O96" s="128"/>
      <c r="P96" s="128"/>
      <c r="Q96" s="128"/>
      <c r="R96" s="128"/>
      <c r="S96" s="142"/>
      <c r="T96" s="357"/>
      <c r="U96" s="283"/>
      <c r="V96" s="128"/>
      <c r="W96" s="128"/>
      <c r="X96" s="128"/>
      <c r="Y96" s="128"/>
      <c r="Z96" s="142"/>
      <c r="AA96" s="143"/>
      <c r="AB96" s="608"/>
      <c r="AC96" s="591"/>
      <c r="AD96" s="591"/>
      <c r="AE96" s="591"/>
      <c r="AF96" s="591"/>
      <c r="AG96" s="300"/>
      <c r="AH96" s="115"/>
    </row>
    <row r="97" spans="1:34" ht="20.100000000000001" customHeight="1">
      <c r="A97" s="21"/>
      <c r="B97" s="103" t="str">
        <f>'3C_BRANKA GRŽINIĆ_'!B97</f>
        <v>d) Biologija *</v>
      </c>
      <c r="C97" s="167"/>
      <c r="D97" s="128"/>
      <c r="E97" s="142"/>
      <c r="F97" s="357"/>
      <c r="G97" s="283"/>
      <c r="H97" s="128"/>
      <c r="I97" s="128"/>
      <c r="J97" s="128"/>
      <c r="K97" s="128"/>
      <c r="L97" s="142"/>
      <c r="M97" s="143"/>
      <c r="N97" s="127"/>
      <c r="O97" s="128"/>
      <c r="P97" s="128"/>
      <c r="Q97" s="128"/>
      <c r="R97" s="128"/>
      <c r="S97" s="142"/>
      <c r="T97" s="357"/>
      <c r="U97" s="283"/>
      <c r="V97" s="128"/>
      <c r="W97" s="128"/>
      <c r="X97" s="128"/>
      <c r="Y97" s="128"/>
      <c r="Z97" s="142"/>
      <c r="AA97" s="143"/>
      <c r="AB97" s="608"/>
      <c r="AC97" s="591"/>
      <c r="AD97" s="591"/>
      <c r="AE97" s="591"/>
      <c r="AF97" s="591"/>
      <c r="AG97" s="300"/>
      <c r="AH97" s="115"/>
    </row>
    <row r="98" spans="1:34" ht="20.100000000000001" customHeight="1">
      <c r="A98" s="678" t="s">
        <v>51</v>
      </c>
      <c r="B98" s="8" t="s">
        <v>32</v>
      </c>
      <c r="C98" s="164" t="str">
        <f>[1]Nastavni_planovi_12_13!G116</f>
        <v>Rabar Loreta</v>
      </c>
      <c r="D98" s="128"/>
      <c r="E98" s="142"/>
      <c r="F98" s="357"/>
      <c r="G98" s="283"/>
      <c r="H98" s="128"/>
      <c r="I98" s="128"/>
      <c r="J98" s="128"/>
      <c r="K98" s="128"/>
      <c r="L98" s="142"/>
      <c r="M98" s="143"/>
      <c r="N98" s="127"/>
      <c r="O98" s="128"/>
      <c r="P98" s="128"/>
      <c r="Q98" s="128"/>
      <c r="R98" s="128"/>
      <c r="S98" s="142"/>
      <c r="T98" s="357"/>
      <c r="U98" s="283"/>
      <c r="V98" s="128"/>
      <c r="W98" s="128"/>
      <c r="X98" s="128"/>
      <c r="Y98" s="128"/>
      <c r="Z98" s="142"/>
      <c r="AA98" s="143"/>
      <c r="AB98" s="608"/>
      <c r="AC98" s="591"/>
      <c r="AD98" s="591"/>
      <c r="AE98" s="591"/>
      <c r="AF98" s="591"/>
      <c r="AG98" s="300"/>
      <c r="AH98" s="115"/>
    </row>
    <row r="99" spans="1:34" ht="20.100000000000001" customHeight="1" thickBot="1">
      <c r="A99" s="679"/>
      <c r="B99" s="23" t="s">
        <v>59</v>
      </c>
      <c r="C99" s="171" t="str">
        <f>[1]Nastavni_planovi_12_13!G117</f>
        <v>Stemberger Sergio</v>
      </c>
      <c r="D99" s="136"/>
      <c r="E99" s="144"/>
      <c r="F99" s="358"/>
      <c r="G99" s="285"/>
      <c r="H99" s="136"/>
      <c r="I99" s="136"/>
      <c r="J99" s="136"/>
      <c r="K99" s="136"/>
      <c r="L99" s="144"/>
      <c r="M99" s="145"/>
      <c r="N99" s="135"/>
      <c r="O99" s="136"/>
      <c r="P99" s="136"/>
      <c r="Q99" s="136"/>
      <c r="R99" s="136"/>
      <c r="S99" s="144"/>
      <c r="T99" s="358"/>
      <c r="U99" s="285"/>
      <c r="V99" s="136"/>
      <c r="W99" s="136"/>
      <c r="X99" s="136"/>
      <c r="Y99" s="136"/>
      <c r="Z99" s="136"/>
      <c r="AA99" s="286"/>
      <c r="AB99" s="609"/>
      <c r="AC99" s="599"/>
      <c r="AD99" s="599"/>
      <c r="AE99" s="599"/>
      <c r="AF99" s="599"/>
      <c r="AG99" s="301"/>
      <c r="AH99" s="117"/>
    </row>
    <row r="100" spans="1:34" ht="21.75" thickBot="1">
      <c r="A100" s="667" t="s">
        <v>184</v>
      </c>
      <c r="B100" s="668"/>
      <c r="C100" s="668"/>
      <c r="D100" s="668"/>
      <c r="E100" s="668"/>
      <c r="F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9"/>
    </row>
    <row r="101" spans="1:34" ht="21" customHeight="1">
      <c r="A101" s="670" t="s">
        <v>0</v>
      </c>
      <c r="B101" s="673" t="s">
        <v>1</v>
      </c>
      <c r="C101" s="722" t="s">
        <v>34</v>
      </c>
      <c r="D101" s="723" t="s">
        <v>161</v>
      </c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723"/>
      <c r="AA101" s="723"/>
      <c r="AB101" s="723"/>
      <c r="AC101" s="723"/>
      <c r="AD101" s="723"/>
      <c r="AE101" s="723"/>
      <c r="AF101" s="723"/>
      <c r="AG101" s="723"/>
      <c r="AH101" s="724"/>
    </row>
    <row r="102" spans="1:34" ht="34.5" customHeight="1">
      <c r="A102" s="671"/>
      <c r="B102" s="674"/>
      <c r="C102" s="663"/>
      <c r="D102" s="714" t="s">
        <v>162</v>
      </c>
      <c r="E102" s="696"/>
      <c r="F102" s="696"/>
      <c r="G102" s="696"/>
      <c r="H102" s="696"/>
      <c r="I102" s="696"/>
      <c r="J102" s="697"/>
      <c r="K102" s="695" t="s">
        <v>163</v>
      </c>
      <c r="L102" s="696"/>
      <c r="M102" s="696"/>
      <c r="N102" s="696"/>
      <c r="O102" s="696"/>
      <c r="P102" s="696"/>
      <c r="Q102" s="697"/>
      <c r="R102" s="694" t="s">
        <v>164</v>
      </c>
      <c r="S102" s="696"/>
      <c r="T102" s="696"/>
      <c r="U102" s="696"/>
      <c r="V102" s="696"/>
      <c r="W102" s="696"/>
      <c r="X102" s="696"/>
      <c r="Y102" s="695" t="s">
        <v>165</v>
      </c>
      <c r="Z102" s="696"/>
      <c r="AA102" s="696"/>
      <c r="AB102" s="696"/>
      <c r="AC102" s="696"/>
      <c r="AD102" s="696"/>
      <c r="AE102" s="697"/>
      <c r="AF102" s="241"/>
      <c r="AG102" s="242"/>
      <c r="AH102" s="243"/>
    </row>
    <row r="103" spans="1:34" ht="19.5" customHeight="1">
      <c r="A103" s="671"/>
      <c r="B103" s="674"/>
      <c r="C103" s="663"/>
      <c r="D103" s="604">
        <v>1</v>
      </c>
      <c r="E103" s="26">
        <v>2</v>
      </c>
      <c r="F103" s="26">
        <v>3</v>
      </c>
      <c r="G103" s="26">
        <v>4</v>
      </c>
      <c r="H103" s="26">
        <v>5</v>
      </c>
      <c r="I103" s="244">
        <v>6</v>
      </c>
      <c r="J103" s="245">
        <v>7</v>
      </c>
      <c r="K103" s="223">
        <v>8</v>
      </c>
      <c r="L103" s="26">
        <v>9</v>
      </c>
      <c r="M103" s="26">
        <v>10</v>
      </c>
      <c r="N103" s="26">
        <v>11</v>
      </c>
      <c r="O103" s="26">
        <v>12</v>
      </c>
      <c r="P103" s="244">
        <v>13</v>
      </c>
      <c r="Q103" s="246">
        <v>14</v>
      </c>
      <c r="R103" s="25">
        <v>15</v>
      </c>
      <c r="S103" s="26">
        <v>16</v>
      </c>
      <c r="T103" s="26">
        <v>17</v>
      </c>
      <c r="U103" s="26">
        <v>18</v>
      </c>
      <c r="V103" s="26">
        <v>19</v>
      </c>
      <c r="W103" s="244">
        <v>20</v>
      </c>
      <c r="X103" s="245">
        <v>21</v>
      </c>
      <c r="Y103" s="223">
        <v>22</v>
      </c>
      <c r="Z103" s="26">
        <v>23</v>
      </c>
      <c r="AA103" s="26">
        <v>24</v>
      </c>
      <c r="AB103" s="26">
        <v>25</v>
      </c>
      <c r="AC103" s="26">
        <v>26</v>
      </c>
      <c r="AD103" s="244">
        <v>27</v>
      </c>
      <c r="AE103" s="246">
        <v>28</v>
      </c>
      <c r="AF103" s="25">
        <v>29</v>
      </c>
      <c r="AG103" s="26">
        <v>30</v>
      </c>
      <c r="AH103" s="247"/>
    </row>
    <row r="104" spans="1:34" ht="23.25" customHeight="1" thickBot="1">
      <c r="A104" s="672"/>
      <c r="B104" s="675"/>
      <c r="C104" s="664"/>
      <c r="D104" s="605" t="s">
        <v>39</v>
      </c>
      <c r="E104" s="236" t="s">
        <v>41</v>
      </c>
      <c r="F104" s="236" t="s">
        <v>37</v>
      </c>
      <c r="G104" s="236" t="s">
        <v>38</v>
      </c>
      <c r="H104" s="236" t="s">
        <v>39</v>
      </c>
      <c r="I104" s="248" t="s">
        <v>37</v>
      </c>
      <c r="J104" s="249" t="s">
        <v>40</v>
      </c>
      <c r="K104" s="239" t="s">
        <v>39</v>
      </c>
      <c r="L104" s="236" t="s">
        <v>41</v>
      </c>
      <c r="M104" s="236" t="s">
        <v>37</v>
      </c>
      <c r="N104" s="236" t="s">
        <v>38</v>
      </c>
      <c r="O104" s="236" t="s">
        <v>39</v>
      </c>
      <c r="P104" s="248" t="s">
        <v>37</v>
      </c>
      <c r="Q104" s="250" t="s">
        <v>40</v>
      </c>
      <c r="R104" s="240" t="s">
        <v>39</v>
      </c>
      <c r="S104" s="236" t="s">
        <v>41</v>
      </c>
      <c r="T104" s="236" t="s">
        <v>37</v>
      </c>
      <c r="U104" s="236" t="s">
        <v>38</v>
      </c>
      <c r="V104" s="236" t="s">
        <v>39</v>
      </c>
      <c r="W104" s="248" t="s">
        <v>37</v>
      </c>
      <c r="X104" s="249" t="s">
        <v>40</v>
      </c>
      <c r="Y104" s="239" t="s">
        <v>39</v>
      </c>
      <c r="Z104" s="236" t="s">
        <v>41</v>
      </c>
      <c r="AA104" s="236" t="s">
        <v>37</v>
      </c>
      <c r="AB104" s="236" t="s">
        <v>38</v>
      </c>
      <c r="AC104" s="236" t="s">
        <v>39</v>
      </c>
      <c r="AD104" s="248" t="s">
        <v>37</v>
      </c>
      <c r="AE104" s="250" t="s">
        <v>40</v>
      </c>
      <c r="AF104" s="240" t="s">
        <v>39</v>
      </c>
      <c r="AG104" s="236" t="s">
        <v>41</v>
      </c>
      <c r="AH104" s="251"/>
    </row>
    <row r="105" spans="1:34" ht="21.75" thickTop="1">
      <c r="A105" s="158" t="s">
        <v>2</v>
      </c>
      <c r="B105" s="13" t="s">
        <v>3</v>
      </c>
      <c r="C105" s="166" t="s">
        <v>120</v>
      </c>
      <c r="D105" s="583"/>
      <c r="E105" s="123"/>
      <c r="F105" s="123"/>
      <c r="G105" s="123"/>
      <c r="H105" s="123"/>
      <c r="I105" s="359"/>
      <c r="J105" s="360"/>
      <c r="K105" s="281"/>
      <c r="L105" s="123"/>
      <c r="M105" s="123"/>
      <c r="N105" s="123"/>
      <c r="O105" s="123"/>
      <c r="P105" s="359"/>
      <c r="Q105" s="362"/>
      <c r="R105" s="280"/>
      <c r="S105" s="123"/>
      <c r="T105" s="123"/>
      <c r="U105" s="123"/>
      <c r="V105" s="123"/>
      <c r="W105" s="359"/>
      <c r="X105" s="360"/>
      <c r="Y105" s="281"/>
      <c r="Z105" s="123"/>
      <c r="AA105" s="123"/>
      <c r="AB105" s="123"/>
      <c r="AC105" s="123"/>
      <c r="AD105" s="359"/>
      <c r="AE105" s="362"/>
      <c r="AF105" s="280" t="s">
        <v>177</v>
      </c>
      <c r="AG105" s="152"/>
      <c r="AH105" s="392"/>
    </row>
    <row r="106" spans="1:34" ht="21">
      <c r="A106" s="155" t="s">
        <v>4</v>
      </c>
      <c r="B106" s="8" t="s">
        <v>5</v>
      </c>
      <c r="C106" s="164"/>
      <c r="D106" s="591"/>
      <c r="E106" s="128"/>
      <c r="F106" s="128"/>
      <c r="G106" s="128"/>
      <c r="H106" s="128"/>
      <c r="I106" s="324"/>
      <c r="J106" s="361"/>
      <c r="K106" s="283"/>
      <c r="L106" s="128"/>
      <c r="M106" s="128"/>
      <c r="N106" s="128"/>
      <c r="O106" s="128"/>
      <c r="P106" s="324"/>
      <c r="Q106" s="363"/>
      <c r="R106" s="127"/>
      <c r="S106" s="128"/>
      <c r="T106" s="128"/>
      <c r="U106" s="128"/>
      <c r="V106" s="128"/>
      <c r="W106" s="324"/>
      <c r="X106" s="361"/>
      <c r="Y106" s="283"/>
      <c r="Z106" s="128"/>
      <c r="AA106" s="128"/>
      <c r="AB106" s="128"/>
      <c r="AC106" s="128"/>
      <c r="AD106" s="324"/>
      <c r="AE106" s="363"/>
      <c r="AF106" s="127"/>
      <c r="AG106" s="129"/>
      <c r="AH106" s="393"/>
    </row>
    <row r="107" spans="1:34" ht="21">
      <c r="A107" s="157"/>
      <c r="B107" s="10" t="s">
        <v>6</v>
      </c>
      <c r="C107" s="165" t="s">
        <v>121</v>
      </c>
      <c r="D107" s="591"/>
      <c r="E107" s="128"/>
      <c r="F107" s="128"/>
      <c r="G107" s="128"/>
      <c r="H107" s="128"/>
      <c r="I107" s="324"/>
      <c r="J107" s="361"/>
      <c r="K107" s="283"/>
      <c r="L107" s="128"/>
      <c r="M107" s="128"/>
      <c r="N107" s="128"/>
      <c r="O107" s="128"/>
      <c r="P107" s="324"/>
      <c r="Q107" s="363"/>
      <c r="R107" s="127" t="s">
        <v>177</v>
      </c>
      <c r="S107" s="128"/>
      <c r="T107" s="128"/>
      <c r="U107" s="128"/>
      <c r="V107" s="128"/>
      <c r="W107" s="324"/>
      <c r="X107" s="361"/>
      <c r="Y107" s="283"/>
      <c r="Z107" s="128"/>
      <c r="AA107" s="128"/>
      <c r="AB107" s="128"/>
      <c r="AC107" s="128"/>
      <c r="AD107" s="324"/>
      <c r="AE107" s="363"/>
      <c r="AF107" s="127"/>
      <c r="AG107" s="129"/>
      <c r="AH107" s="393"/>
    </row>
    <row r="108" spans="1:34" ht="21">
      <c r="A108" s="158"/>
      <c r="B108" s="13" t="s">
        <v>36</v>
      </c>
      <c r="C108" s="166"/>
      <c r="D108" s="591"/>
      <c r="E108" s="128"/>
      <c r="F108" s="128"/>
      <c r="G108" s="128"/>
      <c r="H108" s="128"/>
      <c r="I108" s="324"/>
      <c r="J108" s="361"/>
      <c r="K108" s="283"/>
      <c r="L108" s="128"/>
      <c r="M108" s="128"/>
      <c r="N108" s="128"/>
      <c r="O108" s="128"/>
      <c r="P108" s="324"/>
      <c r="Q108" s="363"/>
      <c r="R108" s="127"/>
      <c r="S108" s="128"/>
      <c r="T108" s="128"/>
      <c r="U108" s="128"/>
      <c r="V108" s="128"/>
      <c r="W108" s="324"/>
      <c r="X108" s="361"/>
      <c r="Y108" s="283"/>
      <c r="Z108" s="128"/>
      <c r="AA108" s="128"/>
      <c r="AB108" s="128"/>
      <c r="AC108" s="128"/>
      <c r="AD108" s="324"/>
      <c r="AE108" s="363"/>
      <c r="AF108" s="127"/>
      <c r="AG108" s="129"/>
      <c r="AH108" s="393"/>
    </row>
    <row r="109" spans="1:34" ht="21">
      <c r="A109" s="678" t="s">
        <v>7</v>
      </c>
      <c r="B109" s="8" t="s">
        <v>8</v>
      </c>
      <c r="C109" s="164"/>
      <c r="D109" s="591"/>
      <c r="E109" s="128"/>
      <c r="F109" s="128"/>
      <c r="G109" s="128"/>
      <c r="H109" s="128"/>
      <c r="I109" s="324"/>
      <c r="J109" s="361"/>
      <c r="K109" s="283"/>
      <c r="L109" s="128"/>
      <c r="M109" s="128"/>
      <c r="N109" s="128"/>
      <c r="O109" s="128"/>
      <c r="P109" s="324"/>
      <c r="Q109" s="363"/>
      <c r="R109" s="127"/>
      <c r="S109" s="128"/>
      <c r="T109" s="128"/>
      <c r="U109" s="128"/>
      <c r="V109" s="128"/>
      <c r="W109" s="324"/>
      <c r="X109" s="361"/>
      <c r="Y109" s="283"/>
      <c r="Z109" s="128"/>
      <c r="AA109" s="128"/>
      <c r="AB109" s="128"/>
      <c r="AC109" s="128"/>
      <c r="AD109" s="324"/>
      <c r="AE109" s="363"/>
      <c r="AF109" s="127"/>
      <c r="AG109" s="128"/>
      <c r="AH109" s="393"/>
    </row>
    <row r="110" spans="1:34" ht="21">
      <c r="A110" s="682"/>
      <c r="B110" s="15" t="s">
        <v>43</v>
      </c>
      <c r="C110" s="167" t="s">
        <v>116</v>
      </c>
      <c r="D110" s="591"/>
      <c r="E110" s="128"/>
      <c r="F110" s="128"/>
      <c r="G110" s="128"/>
      <c r="H110" s="128"/>
      <c r="I110" s="324"/>
      <c r="J110" s="361"/>
      <c r="K110" s="283"/>
      <c r="L110" s="128"/>
      <c r="M110" s="128"/>
      <c r="N110" s="128" t="s">
        <v>177</v>
      </c>
      <c r="O110" s="128"/>
      <c r="P110" s="324"/>
      <c r="Q110" s="363"/>
      <c r="R110" s="127"/>
      <c r="S110" s="128"/>
      <c r="T110" s="128"/>
      <c r="U110" s="128"/>
      <c r="V110" s="128"/>
      <c r="W110" s="324"/>
      <c r="X110" s="361"/>
      <c r="Y110" s="283"/>
      <c r="Z110" s="128"/>
      <c r="AA110" s="128"/>
      <c r="AB110" s="128"/>
      <c r="AC110" s="128"/>
      <c r="AD110" s="324"/>
      <c r="AE110" s="363"/>
      <c r="AF110" s="127"/>
      <c r="AG110" s="129"/>
      <c r="AH110" s="393"/>
    </row>
    <row r="111" spans="1:34" ht="21">
      <c r="A111" s="682"/>
      <c r="B111" s="15" t="s">
        <v>9</v>
      </c>
      <c r="C111" s="167" t="s">
        <v>92</v>
      </c>
      <c r="D111" s="591"/>
      <c r="E111" s="128"/>
      <c r="F111" s="128"/>
      <c r="G111" s="128"/>
      <c r="H111" s="128"/>
      <c r="I111" s="324"/>
      <c r="J111" s="361"/>
      <c r="K111" s="283"/>
      <c r="L111" s="128"/>
      <c r="M111" s="128"/>
      <c r="N111" s="128" t="s">
        <v>177</v>
      </c>
      <c r="O111" s="128"/>
      <c r="P111" s="324"/>
      <c r="Q111" s="363"/>
      <c r="R111" s="127"/>
      <c r="S111" s="128"/>
      <c r="T111" s="128"/>
      <c r="U111" s="128"/>
      <c r="V111" s="128"/>
      <c r="W111" s="324"/>
      <c r="X111" s="361"/>
      <c r="Y111" s="283"/>
      <c r="Z111" s="128"/>
      <c r="AA111" s="128"/>
      <c r="AB111" s="128"/>
      <c r="AC111" s="128"/>
      <c r="AD111" s="324"/>
      <c r="AE111" s="363"/>
      <c r="AF111" s="127"/>
      <c r="AG111" s="129"/>
      <c r="AH111" s="393"/>
    </row>
    <row r="112" spans="1:34" ht="21">
      <c r="A112" s="683"/>
      <c r="B112" s="15" t="s">
        <v>42</v>
      </c>
      <c r="C112" s="166"/>
      <c r="D112" s="591"/>
      <c r="E112" s="128"/>
      <c r="F112" s="128"/>
      <c r="G112" s="128"/>
      <c r="H112" s="128"/>
      <c r="I112" s="324"/>
      <c r="J112" s="361"/>
      <c r="K112" s="283"/>
      <c r="L112" s="128"/>
      <c r="M112" s="128"/>
      <c r="N112" s="128"/>
      <c r="O112" s="128"/>
      <c r="P112" s="324"/>
      <c r="Q112" s="363"/>
      <c r="R112" s="127"/>
      <c r="S112" s="128"/>
      <c r="T112" s="128"/>
      <c r="U112" s="128"/>
      <c r="V112" s="128"/>
      <c r="W112" s="324"/>
      <c r="X112" s="361"/>
      <c r="Y112" s="283"/>
      <c r="Z112" s="128"/>
      <c r="AA112" s="128"/>
      <c r="AB112" s="128"/>
      <c r="AC112" s="128"/>
      <c r="AD112" s="324"/>
      <c r="AE112" s="363"/>
      <c r="AF112" s="127"/>
      <c r="AG112" s="129"/>
      <c r="AH112" s="393"/>
    </row>
    <row r="113" spans="1:34" ht="21">
      <c r="A113" s="159" t="s">
        <v>10</v>
      </c>
      <c r="B113" s="17" t="s">
        <v>12</v>
      </c>
      <c r="C113" s="168" t="s">
        <v>93</v>
      </c>
      <c r="D113" s="591"/>
      <c r="E113" s="128"/>
      <c r="F113" s="128"/>
      <c r="G113" s="128"/>
      <c r="H113" s="128"/>
      <c r="I113" s="324"/>
      <c r="J113" s="361"/>
      <c r="K113" s="283"/>
      <c r="L113" s="128"/>
      <c r="M113" s="128"/>
      <c r="N113" s="128"/>
      <c r="O113" s="128"/>
      <c r="P113" s="324"/>
      <c r="Q113" s="363"/>
      <c r="R113" s="127"/>
      <c r="S113" s="128"/>
      <c r="T113" s="128"/>
      <c r="U113" s="128"/>
      <c r="V113" s="128"/>
      <c r="W113" s="324"/>
      <c r="X113" s="361"/>
      <c r="Y113" s="283"/>
      <c r="Z113" s="128"/>
      <c r="AA113" s="128"/>
      <c r="AB113" s="128"/>
      <c r="AC113" s="128"/>
      <c r="AD113" s="324"/>
      <c r="AE113" s="363"/>
      <c r="AF113" s="127"/>
      <c r="AG113" s="128"/>
      <c r="AH113" s="393"/>
    </row>
    <row r="114" spans="1:34" ht="21">
      <c r="A114" s="159" t="s">
        <v>11</v>
      </c>
      <c r="B114" s="17" t="s">
        <v>14</v>
      </c>
      <c r="C114" s="168" t="s">
        <v>94</v>
      </c>
      <c r="D114" s="591"/>
      <c r="E114" s="128"/>
      <c r="F114" s="128"/>
      <c r="G114" s="128"/>
      <c r="H114" s="128"/>
      <c r="I114" s="324"/>
      <c r="J114" s="361"/>
      <c r="K114" s="283"/>
      <c r="L114" s="128"/>
      <c r="M114" s="128"/>
      <c r="N114" s="128"/>
      <c r="O114" s="128"/>
      <c r="P114" s="324"/>
      <c r="Q114" s="363"/>
      <c r="R114" s="127"/>
      <c r="S114" s="128"/>
      <c r="T114" s="128"/>
      <c r="U114" s="128"/>
      <c r="V114" s="128"/>
      <c r="W114" s="324"/>
      <c r="X114" s="361"/>
      <c r="Y114" s="283"/>
      <c r="Z114" s="128"/>
      <c r="AA114" s="128"/>
      <c r="AB114" s="128"/>
      <c r="AC114" s="128"/>
      <c r="AD114" s="324"/>
      <c r="AE114" s="363"/>
      <c r="AF114" s="127"/>
      <c r="AG114" s="128"/>
      <c r="AH114" s="393"/>
    </row>
    <row r="115" spans="1:34" ht="21">
      <c r="A115" s="159" t="s">
        <v>13</v>
      </c>
      <c r="B115" s="17" t="s">
        <v>47</v>
      </c>
      <c r="C115" s="168" t="s">
        <v>95</v>
      </c>
      <c r="D115" s="591"/>
      <c r="E115" s="128"/>
      <c r="F115" s="128"/>
      <c r="G115" s="128"/>
      <c r="H115" s="128"/>
      <c r="I115" s="324"/>
      <c r="J115" s="361"/>
      <c r="K115" s="283"/>
      <c r="L115" s="128"/>
      <c r="M115" s="128"/>
      <c r="N115" s="128"/>
      <c r="O115" s="128"/>
      <c r="P115" s="324"/>
      <c r="Q115" s="363"/>
      <c r="R115" s="127"/>
      <c r="S115" s="128"/>
      <c r="T115" s="128"/>
      <c r="U115" s="128"/>
      <c r="V115" s="128"/>
      <c r="W115" s="324"/>
      <c r="X115" s="361"/>
      <c r="Y115" s="283"/>
      <c r="Z115" s="128"/>
      <c r="AA115" s="128"/>
      <c r="AB115" s="128"/>
      <c r="AC115" s="128"/>
      <c r="AD115" s="324"/>
      <c r="AE115" s="363"/>
      <c r="AF115" s="127"/>
      <c r="AG115" s="128"/>
      <c r="AH115" s="393"/>
    </row>
    <row r="116" spans="1:34" ht="21">
      <c r="A116" s="159" t="s">
        <v>15</v>
      </c>
      <c r="B116" s="17" t="s">
        <v>56</v>
      </c>
      <c r="C116" s="168" t="s">
        <v>35</v>
      </c>
      <c r="D116" s="591"/>
      <c r="E116" s="128"/>
      <c r="F116" s="128"/>
      <c r="G116" s="128"/>
      <c r="H116" s="128"/>
      <c r="I116" s="324"/>
      <c r="J116" s="361"/>
      <c r="K116" s="283"/>
      <c r="L116" s="128"/>
      <c r="M116" s="128"/>
      <c r="N116" s="128"/>
      <c r="O116" s="128"/>
      <c r="P116" s="324"/>
      <c r="Q116" s="363"/>
      <c r="R116" s="127"/>
      <c r="S116" s="128"/>
      <c r="T116" s="128"/>
      <c r="U116" s="128"/>
      <c r="V116" s="128"/>
      <c r="W116" s="324"/>
      <c r="X116" s="361"/>
      <c r="Y116" s="283"/>
      <c r="Z116" s="128"/>
      <c r="AA116" s="128"/>
      <c r="AB116" s="128"/>
      <c r="AC116" s="128"/>
      <c r="AD116" s="324"/>
      <c r="AE116" s="363"/>
      <c r="AF116" s="127"/>
      <c r="AG116" s="129"/>
      <c r="AH116" s="393"/>
    </row>
    <row r="117" spans="1:34" ht="21">
      <c r="A117" s="159" t="s">
        <v>60</v>
      </c>
      <c r="B117" s="17" t="s">
        <v>57</v>
      </c>
      <c r="C117" s="169" t="s">
        <v>96</v>
      </c>
      <c r="D117" s="591"/>
      <c r="E117" s="128"/>
      <c r="F117" s="128"/>
      <c r="G117" s="128"/>
      <c r="H117" s="128"/>
      <c r="I117" s="324"/>
      <c r="J117" s="361"/>
      <c r="K117" s="283" t="s">
        <v>177</v>
      </c>
      <c r="L117" s="128"/>
      <c r="M117" s="128"/>
      <c r="N117" s="128"/>
      <c r="O117" s="128"/>
      <c r="P117" s="324"/>
      <c r="Q117" s="363"/>
      <c r="R117" s="127"/>
      <c r="S117" s="128"/>
      <c r="T117" s="128"/>
      <c r="U117" s="128"/>
      <c r="V117" s="128"/>
      <c r="W117" s="324"/>
      <c r="X117" s="361"/>
      <c r="Y117" s="283"/>
      <c r="Z117" s="128"/>
      <c r="AA117" s="128"/>
      <c r="AB117" s="128"/>
      <c r="AC117" s="128"/>
      <c r="AD117" s="324"/>
      <c r="AE117" s="363"/>
      <c r="AF117" s="127"/>
      <c r="AG117" s="129"/>
      <c r="AH117" s="393"/>
    </row>
    <row r="118" spans="1:34" ht="21">
      <c r="A118" s="159" t="s">
        <v>19</v>
      </c>
      <c r="B118" s="17" t="s">
        <v>16</v>
      </c>
      <c r="C118" s="168" t="s">
        <v>111</v>
      </c>
      <c r="D118" s="591"/>
      <c r="E118" s="128"/>
      <c r="F118" s="128"/>
      <c r="G118" s="128"/>
      <c r="H118" s="128" t="s">
        <v>177</v>
      </c>
      <c r="I118" s="324"/>
      <c r="J118" s="361"/>
      <c r="K118" s="283"/>
      <c r="L118" s="128"/>
      <c r="M118" s="128"/>
      <c r="N118" s="128"/>
      <c r="O118" s="128"/>
      <c r="P118" s="324"/>
      <c r="Q118" s="363"/>
      <c r="R118" s="127"/>
      <c r="S118" s="128"/>
      <c r="T118" s="128"/>
      <c r="U118" s="128"/>
      <c r="V118" s="128"/>
      <c r="W118" s="324"/>
      <c r="X118" s="361"/>
      <c r="Y118" s="283"/>
      <c r="Z118" s="128"/>
      <c r="AA118" s="128"/>
      <c r="AB118" s="128"/>
      <c r="AC118" s="128"/>
      <c r="AD118" s="324"/>
      <c r="AE118" s="363"/>
      <c r="AF118" s="127"/>
      <c r="AG118" s="129"/>
      <c r="AH118" s="393"/>
    </row>
    <row r="119" spans="1:34" ht="21">
      <c r="A119" s="159" t="s">
        <v>21</v>
      </c>
      <c r="B119" s="17" t="s">
        <v>18</v>
      </c>
      <c r="C119" s="168" t="s">
        <v>98</v>
      </c>
      <c r="D119" s="591"/>
      <c r="E119" s="128"/>
      <c r="F119" s="128"/>
      <c r="G119" s="128"/>
      <c r="H119" s="128"/>
      <c r="I119" s="324"/>
      <c r="J119" s="361"/>
      <c r="K119" s="283"/>
      <c r="L119" s="128"/>
      <c r="M119" s="128"/>
      <c r="N119" s="128"/>
      <c r="O119" s="128"/>
      <c r="P119" s="324"/>
      <c r="Q119" s="363"/>
      <c r="R119" s="127"/>
      <c r="S119" s="128"/>
      <c r="T119" s="128"/>
      <c r="U119" s="128"/>
      <c r="V119" s="128"/>
      <c r="W119" s="324"/>
      <c r="X119" s="361"/>
      <c r="Y119" s="283"/>
      <c r="Z119" s="128"/>
      <c r="AA119" s="128"/>
      <c r="AB119" s="128"/>
      <c r="AC119" s="128"/>
      <c r="AD119" s="324"/>
      <c r="AE119" s="363"/>
      <c r="AF119" s="127"/>
      <c r="AG119" s="129"/>
      <c r="AH119" s="393"/>
    </row>
    <row r="120" spans="1:34" ht="21">
      <c r="A120" s="159" t="s">
        <v>23</v>
      </c>
      <c r="B120" s="17" t="s">
        <v>20</v>
      </c>
      <c r="C120" s="168" t="s">
        <v>122</v>
      </c>
      <c r="D120" s="591"/>
      <c r="E120" s="128"/>
      <c r="F120" s="128"/>
      <c r="G120" s="128"/>
      <c r="H120" s="128"/>
      <c r="I120" s="324"/>
      <c r="J120" s="361"/>
      <c r="K120" s="283"/>
      <c r="L120" s="128"/>
      <c r="M120" s="128"/>
      <c r="N120" s="128"/>
      <c r="O120" s="128"/>
      <c r="P120" s="324"/>
      <c r="Q120" s="363"/>
      <c r="R120" s="127"/>
      <c r="S120" s="128"/>
      <c r="T120" s="128"/>
      <c r="U120" s="128"/>
      <c r="V120" s="128"/>
      <c r="W120" s="324"/>
      <c r="X120" s="361"/>
      <c r="Y120" s="283"/>
      <c r="Z120" s="128"/>
      <c r="AA120" s="128"/>
      <c r="AB120" s="128"/>
      <c r="AC120" s="128"/>
      <c r="AD120" s="324"/>
      <c r="AE120" s="363"/>
      <c r="AF120" s="127"/>
      <c r="AG120" s="128" t="s">
        <v>177</v>
      </c>
      <c r="AH120" s="393"/>
    </row>
    <row r="121" spans="1:34" ht="21">
      <c r="A121" s="159" t="s">
        <v>25</v>
      </c>
      <c r="B121" s="17" t="s">
        <v>22</v>
      </c>
      <c r="C121" s="168" t="s">
        <v>118</v>
      </c>
      <c r="D121" s="591"/>
      <c r="E121" s="128"/>
      <c r="F121" s="128"/>
      <c r="G121" s="128"/>
      <c r="H121" s="128"/>
      <c r="I121" s="324"/>
      <c r="J121" s="361"/>
      <c r="K121" s="283"/>
      <c r="L121" s="128"/>
      <c r="M121" s="128"/>
      <c r="N121" s="128"/>
      <c r="O121" s="128"/>
      <c r="P121" s="324"/>
      <c r="Q121" s="363"/>
      <c r="R121" s="127"/>
      <c r="S121" s="128"/>
      <c r="T121" s="128"/>
      <c r="U121" s="128"/>
      <c r="V121" s="128" t="s">
        <v>177</v>
      </c>
      <c r="W121" s="324"/>
      <c r="X121" s="361"/>
      <c r="Y121" s="283"/>
      <c r="Z121" s="128"/>
      <c r="AA121" s="128"/>
      <c r="AB121" s="128"/>
      <c r="AC121" s="128"/>
      <c r="AD121" s="324"/>
      <c r="AE121" s="363"/>
      <c r="AF121" s="127"/>
      <c r="AG121" s="129"/>
      <c r="AH121" s="393"/>
    </row>
    <row r="122" spans="1:34" ht="21">
      <c r="A122" s="159" t="s">
        <v>27</v>
      </c>
      <c r="B122" s="17" t="s">
        <v>24</v>
      </c>
      <c r="C122" s="168" t="s">
        <v>101</v>
      </c>
      <c r="D122" s="591"/>
      <c r="E122" s="128"/>
      <c r="F122" s="128" t="s">
        <v>177</v>
      </c>
      <c r="G122" s="128"/>
      <c r="H122" s="128"/>
      <c r="I122" s="324"/>
      <c r="J122" s="361"/>
      <c r="K122" s="283"/>
      <c r="L122" s="128"/>
      <c r="M122" s="128"/>
      <c r="N122" s="128"/>
      <c r="O122" s="128"/>
      <c r="P122" s="324"/>
      <c r="Q122" s="363"/>
      <c r="R122" s="127"/>
      <c r="S122" s="128"/>
      <c r="T122" s="128"/>
      <c r="U122" s="128"/>
      <c r="V122" s="128"/>
      <c r="W122" s="324"/>
      <c r="X122" s="361"/>
      <c r="Y122" s="283"/>
      <c r="Z122" s="128"/>
      <c r="AA122" s="128"/>
      <c r="AB122" s="128"/>
      <c r="AC122" s="128"/>
      <c r="AD122" s="324"/>
      <c r="AE122" s="363"/>
      <c r="AF122" s="127"/>
      <c r="AG122" s="129"/>
      <c r="AH122" s="393"/>
    </row>
    <row r="123" spans="1:34" ht="21">
      <c r="A123" s="159" t="s">
        <v>28</v>
      </c>
      <c r="B123" s="17" t="s">
        <v>26</v>
      </c>
      <c r="C123" s="164" t="s">
        <v>102</v>
      </c>
      <c r="D123" s="591"/>
      <c r="E123" s="128"/>
      <c r="F123" s="128"/>
      <c r="G123" s="128"/>
      <c r="H123" s="128"/>
      <c r="I123" s="324"/>
      <c r="J123" s="361"/>
      <c r="K123" s="283"/>
      <c r="L123" s="128"/>
      <c r="M123" s="128"/>
      <c r="N123" s="128"/>
      <c r="O123" s="128"/>
      <c r="P123" s="324"/>
      <c r="Q123" s="363"/>
      <c r="R123" s="127"/>
      <c r="S123" s="128"/>
      <c r="T123" s="128"/>
      <c r="U123" s="128"/>
      <c r="V123" s="128"/>
      <c r="W123" s="324"/>
      <c r="X123" s="361"/>
      <c r="Y123" s="283" t="s">
        <v>177</v>
      </c>
      <c r="Z123" s="128"/>
      <c r="AA123" s="128"/>
      <c r="AB123" s="128"/>
      <c r="AC123" s="128"/>
      <c r="AD123" s="324"/>
      <c r="AE123" s="363"/>
      <c r="AF123" s="127"/>
      <c r="AG123" s="129"/>
      <c r="AH123" s="393"/>
    </row>
    <row r="124" spans="1:34" ht="21">
      <c r="A124" s="678" t="s">
        <v>31</v>
      </c>
      <c r="B124" s="18" t="s">
        <v>29</v>
      </c>
      <c r="C124" s="660" t="s">
        <v>123</v>
      </c>
      <c r="D124" s="591"/>
      <c r="E124" s="128"/>
      <c r="F124" s="128"/>
      <c r="G124" s="128"/>
      <c r="H124" s="128"/>
      <c r="I124" s="324"/>
      <c r="J124" s="361"/>
      <c r="K124" s="283"/>
      <c r="L124" s="128"/>
      <c r="M124" s="128"/>
      <c r="N124" s="128"/>
      <c r="O124" s="128"/>
      <c r="P124" s="324"/>
      <c r="Q124" s="363"/>
      <c r="R124" s="127"/>
      <c r="S124" s="128"/>
      <c r="T124" s="128"/>
      <c r="U124" s="128"/>
      <c r="V124" s="128"/>
      <c r="W124" s="324"/>
      <c r="X124" s="361"/>
      <c r="Y124" s="283"/>
      <c r="Z124" s="128"/>
      <c r="AA124" s="128"/>
      <c r="AB124" s="128"/>
      <c r="AC124" s="128"/>
      <c r="AD124" s="324"/>
      <c r="AE124" s="363"/>
      <c r="AF124" s="127"/>
      <c r="AG124" s="129"/>
      <c r="AH124" s="393"/>
    </row>
    <row r="125" spans="1:34" ht="21">
      <c r="A125" s="680"/>
      <c r="B125" s="19" t="s">
        <v>30</v>
      </c>
      <c r="C125" s="661"/>
      <c r="D125" s="591"/>
      <c r="E125" s="128"/>
      <c r="F125" s="128"/>
      <c r="G125" s="128"/>
      <c r="H125" s="128"/>
      <c r="I125" s="324"/>
      <c r="J125" s="361"/>
      <c r="K125" s="283"/>
      <c r="L125" s="128"/>
      <c r="M125" s="128"/>
      <c r="N125" s="128"/>
      <c r="O125" s="128"/>
      <c r="P125" s="324"/>
      <c r="Q125" s="363"/>
      <c r="R125" s="127"/>
      <c r="S125" s="128"/>
      <c r="T125" s="128"/>
      <c r="U125" s="128"/>
      <c r="V125" s="128"/>
      <c r="W125" s="324"/>
      <c r="X125" s="361"/>
      <c r="Y125" s="283"/>
      <c r="Z125" s="128"/>
      <c r="AA125" s="128"/>
      <c r="AB125" s="128"/>
      <c r="AC125" s="128"/>
      <c r="AD125" s="324"/>
      <c r="AE125" s="363"/>
      <c r="AF125" s="127"/>
      <c r="AG125" s="129"/>
      <c r="AH125" s="393"/>
    </row>
    <row r="126" spans="1:34" ht="21">
      <c r="A126" s="678" t="s">
        <v>49</v>
      </c>
      <c r="B126" s="20" t="s">
        <v>48</v>
      </c>
      <c r="C126" s="164"/>
      <c r="D126" s="591"/>
      <c r="E126" s="128"/>
      <c r="F126" s="128"/>
      <c r="G126" s="128"/>
      <c r="H126" s="128"/>
      <c r="I126" s="324"/>
      <c r="J126" s="361"/>
      <c r="K126" s="283"/>
      <c r="L126" s="128"/>
      <c r="M126" s="128"/>
      <c r="N126" s="128"/>
      <c r="O126" s="128"/>
      <c r="P126" s="324"/>
      <c r="Q126" s="363"/>
      <c r="R126" s="127"/>
      <c r="S126" s="128"/>
      <c r="T126" s="128"/>
      <c r="U126" s="128"/>
      <c r="V126" s="128"/>
      <c r="W126" s="324"/>
      <c r="X126" s="361"/>
      <c r="Y126" s="283"/>
      <c r="Z126" s="128"/>
      <c r="AA126" s="128"/>
      <c r="AB126" s="128"/>
      <c r="AC126" s="128"/>
      <c r="AD126" s="324"/>
      <c r="AE126" s="363"/>
      <c r="AF126" s="127"/>
      <c r="AG126" s="129"/>
      <c r="AH126" s="393"/>
    </row>
    <row r="127" spans="1:34" ht="21">
      <c r="A127" s="681"/>
      <c r="B127" s="101" t="s">
        <v>81</v>
      </c>
      <c r="C127" s="37" t="s">
        <v>104</v>
      </c>
      <c r="D127" s="591"/>
      <c r="E127" s="128"/>
      <c r="F127" s="128"/>
      <c r="G127" s="128"/>
      <c r="H127" s="128"/>
      <c r="I127" s="324"/>
      <c r="J127" s="361"/>
      <c r="K127" s="283"/>
      <c r="L127" s="128"/>
      <c r="M127" s="128"/>
      <c r="N127" s="128"/>
      <c r="O127" s="128"/>
      <c r="P127" s="324"/>
      <c r="Q127" s="363"/>
      <c r="R127" s="127"/>
      <c r="S127" s="128"/>
      <c r="T127" s="128"/>
      <c r="U127" s="128"/>
      <c r="V127" s="128"/>
      <c r="W127" s="324"/>
      <c r="X127" s="361"/>
      <c r="Y127" s="283"/>
      <c r="Z127" s="128"/>
      <c r="AA127" s="128"/>
      <c r="AB127" s="128"/>
      <c r="AC127" s="128"/>
      <c r="AD127" s="324"/>
      <c r="AE127" s="363"/>
      <c r="AF127" s="127"/>
      <c r="AG127" s="129"/>
      <c r="AH127" s="393"/>
    </row>
    <row r="128" spans="1:34" ht="21">
      <c r="A128" s="681"/>
      <c r="B128" s="101" t="s">
        <v>58</v>
      </c>
      <c r="C128" s="37" t="s">
        <v>105</v>
      </c>
      <c r="D128" s="591"/>
      <c r="E128" s="128"/>
      <c r="F128" s="128"/>
      <c r="G128" s="128"/>
      <c r="H128" s="128"/>
      <c r="I128" s="324"/>
      <c r="J128" s="361"/>
      <c r="K128" s="283"/>
      <c r="L128" s="128"/>
      <c r="M128" s="128"/>
      <c r="N128" s="128"/>
      <c r="O128" s="128"/>
      <c r="P128" s="324"/>
      <c r="Q128" s="363"/>
      <c r="R128" s="127"/>
      <c r="S128" s="128"/>
      <c r="T128" s="128"/>
      <c r="U128" s="128"/>
      <c r="V128" s="128"/>
      <c r="W128" s="324"/>
      <c r="X128" s="361"/>
      <c r="Y128" s="283"/>
      <c r="Z128" s="128"/>
      <c r="AA128" s="128"/>
      <c r="AB128" s="128"/>
      <c r="AC128" s="128"/>
      <c r="AD128" s="324"/>
      <c r="AE128" s="363"/>
      <c r="AF128" s="127"/>
      <c r="AG128" s="129"/>
      <c r="AH128" s="393"/>
    </row>
    <row r="129" spans="1:34" ht="21">
      <c r="A129" s="680"/>
      <c r="B129" s="102" t="s">
        <v>82</v>
      </c>
      <c r="C129" s="166" t="s">
        <v>106</v>
      </c>
      <c r="D129" s="591"/>
      <c r="E129" s="128"/>
      <c r="F129" s="128"/>
      <c r="G129" s="128"/>
      <c r="H129" s="128"/>
      <c r="I129" s="324"/>
      <c r="J129" s="361"/>
      <c r="K129" s="283"/>
      <c r="L129" s="128"/>
      <c r="M129" s="128"/>
      <c r="N129" s="128"/>
      <c r="O129" s="128"/>
      <c r="P129" s="324"/>
      <c r="Q129" s="363"/>
      <c r="R129" s="127"/>
      <c r="S129" s="128"/>
      <c r="T129" s="128"/>
      <c r="U129" s="128"/>
      <c r="V129" s="128"/>
      <c r="W129" s="324"/>
      <c r="X129" s="361"/>
      <c r="Y129" s="283"/>
      <c r="Z129" s="128"/>
      <c r="AA129" s="128"/>
      <c r="AB129" s="128"/>
      <c r="AC129" s="128"/>
      <c r="AD129" s="324"/>
      <c r="AE129" s="363"/>
      <c r="AF129" s="127"/>
      <c r="AG129" s="129"/>
      <c r="AH129" s="393"/>
    </row>
    <row r="130" spans="1:34" ht="21">
      <c r="A130" s="156"/>
      <c r="B130" s="103" t="s">
        <v>84</v>
      </c>
      <c r="C130" s="167"/>
      <c r="D130" s="591"/>
      <c r="E130" s="128"/>
      <c r="F130" s="128"/>
      <c r="G130" s="128"/>
      <c r="H130" s="128"/>
      <c r="I130" s="324"/>
      <c r="J130" s="361"/>
      <c r="K130" s="283"/>
      <c r="L130" s="128"/>
      <c r="M130" s="128"/>
      <c r="N130" s="128"/>
      <c r="O130" s="128"/>
      <c r="P130" s="324"/>
      <c r="Q130" s="363"/>
      <c r="R130" s="127"/>
      <c r="S130" s="128"/>
      <c r="T130" s="128"/>
      <c r="U130" s="128"/>
      <c r="V130" s="128"/>
      <c r="W130" s="324"/>
      <c r="X130" s="361"/>
      <c r="Y130" s="283"/>
      <c r="Z130" s="128"/>
      <c r="AA130" s="128"/>
      <c r="AB130" s="128"/>
      <c r="AC130" s="128"/>
      <c r="AD130" s="324"/>
      <c r="AE130" s="363"/>
      <c r="AF130" s="127"/>
      <c r="AG130" s="129"/>
      <c r="AH130" s="393"/>
    </row>
    <row r="131" spans="1:34" ht="21">
      <c r="A131" s="678" t="s">
        <v>51</v>
      </c>
      <c r="B131" s="8" t="s">
        <v>32</v>
      </c>
      <c r="C131" s="164" t="s">
        <v>86</v>
      </c>
      <c r="D131" s="591"/>
      <c r="E131" s="128"/>
      <c r="F131" s="128"/>
      <c r="G131" s="128"/>
      <c r="H131" s="128"/>
      <c r="I131" s="324"/>
      <c r="J131" s="361"/>
      <c r="K131" s="283"/>
      <c r="L131" s="128"/>
      <c r="M131" s="128"/>
      <c r="N131" s="128"/>
      <c r="O131" s="128"/>
      <c r="P131" s="324"/>
      <c r="Q131" s="363"/>
      <c r="R131" s="127"/>
      <c r="S131" s="128"/>
      <c r="T131" s="128"/>
      <c r="U131" s="128"/>
      <c r="V131" s="128"/>
      <c r="W131" s="324"/>
      <c r="X131" s="361"/>
      <c r="Y131" s="283"/>
      <c r="Z131" s="128"/>
      <c r="AA131" s="128"/>
      <c r="AB131" s="128"/>
      <c r="AC131" s="128"/>
      <c r="AD131" s="324"/>
      <c r="AE131" s="363"/>
      <c r="AF131" s="127"/>
      <c r="AG131" s="129"/>
      <c r="AH131" s="393"/>
    </row>
    <row r="132" spans="1:34" ht="21.75" thickBot="1">
      <c r="A132" s="679"/>
      <c r="B132" s="23" t="s">
        <v>59</v>
      </c>
      <c r="C132" s="171" t="s">
        <v>35</v>
      </c>
      <c r="D132" s="599"/>
      <c r="E132" s="136"/>
      <c r="F132" s="136"/>
      <c r="G132" s="136"/>
      <c r="H132" s="136"/>
      <c r="I132" s="325"/>
      <c r="J132" s="365"/>
      <c r="K132" s="285"/>
      <c r="L132" s="136"/>
      <c r="M132" s="136"/>
      <c r="N132" s="136"/>
      <c r="O132" s="136"/>
      <c r="P132" s="325"/>
      <c r="Q132" s="364"/>
      <c r="R132" s="135"/>
      <c r="S132" s="136"/>
      <c r="T132" s="136"/>
      <c r="U132" s="136"/>
      <c r="V132" s="136"/>
      <c r="W132" s="325"/>
      <c r="X132" s="365"/>
      <c r="Y132" s="285"/>
      <c r="Z132" s="136"/>
      <c r="AA132" s="136"/>
      <c r="AB132" s="136"/>
      <c r="AC132" s="136"/>
      <c r="AD132" s="325"/>
      <c r="AE132" s="364"/>
      <c r="AF132" s="135"/>
      <c r="AG132" s="137"/>
      <c r="AH132" s="394"/>
    </row>
    <row r="133" spans="1:34" ht="21.75" thickBot="1">
      <c r="A133" s="667" t="s">
        <v>184</v>
      </c>
      <c r="B133" s="668"/>
      <c r="C133" s="668"/>
      <c r="D133" s="668"/>
      <c r="E133" s="668"/>
      <c r="F133" s="668"/>
      <c r="G133" s="668"/>
      <c r="H133" s="668"/>
      <c r="I133" s="668"/>
      <c r="J133" s="668"/>
      <c r="K133" s="668"/>
      <c r="L133" s="668"/>
      <c r="M133" s="668"/>
      <c r="N133" s="668"/>
      <c r="O133" s="668"/>
      <c r="P133" s="668"/>
      <c r="Q133" s="668"/>
      <c r="R133" s="668"/>
      <c r="S133" s="668"/>
      <c r="T133" s="668"/>
      <c r="U133" s="668"/>
      <c r="V133" s="668"/>
      <c r="W133" s="668"/>
      <c r="X133" s="668"/>
      <c r="Y133" s="668"/>
      <c r="Z133" s="668"/>
      <c r="AA133" s="668"/>
      <c r="AB133" s="668"/>
      <c r="AC133" s="668"/>
      <c r="AD133" s="668"/>
      <c r="AE133" s="668"/>
      <c r="AF133" s="668"/>
      <c r="AG133" s="668"/>
      <c r="AH133" s="669"/>
    </row>
    <row r="134" spans="1:34" ht="21" customHeight="1">
      <c r="A134" s="704" t="s">
        <v>0</v>
      </c>
      <c r="B134" s="707" t="s">
        <v>1</v>
      </c>
      <c r="C134" s="710" t="s">
        <v>34</v>
      </c>
      <c r="D134" s="713" t="s">
        <v>166</v>
      </c>
      <c r="E134" s="713"/>
      <c r="F134" s="713"/>
      <c r="G134" s="713"/>
      <c r="H134" s="713"/>
      <c r="I134" s="713"/>
      <c r="J134" s="713"/>
      <c r="K134" s="713"/>
      <c r="L134" s="713"/>
      <c r="M134" s="713"/>
      <c r="N134" s="713"/>
      <c r="O134" s="713"/>
      <c r="P134" s="713"/>
      <c r="Q134" s="713"/>
      <c r="R134" s="713"/>
      <c r="S134" s="713"/>
      <c r="T134" s="713"/>
      <c r="U134" s="713"/>
      <c r="V134" s="713"/>
      <c r="W134" s="713"/>
      <c r="X134" s="713"/>
      <c r="Y134" s="713"/>
      <c r="Z134" s="713"/>
      <c r="AA134" s="713"/>
      <c r="AB134" s="713"/>
      <c r="AC134" s="713"/>
      <c r="AD134" s="713"/>
      <c r="AE134" s="713"/>
      <c r="AF134" s="713"/>
      <c r="AG134" s="713"/>
      <c r="AH134" s="713"/>
    </row>
    <row r="135" spans="1:34" ht="35.25" customHeight="1">
      <c r="A135" s="705"/>
      <c r="B135" s="708"/>
      <c r="C135" s="711"/>
      <c r="D135" s="714" t="s">
        <v>167</v>
      </c>
      <c r="E135" s="696"/>
      <c r="F135" s="696"/>
      <c r="G135" s="696"/>
      <c r="H135" s="696"/>
      <c r="I135" s="695" t="s">
        <v>168</v>
      </c>
      <c r="J135" s="696"/>
      <c r="K135" s="696"/>
      <c r="L135" s="696"/>
      <c r="M135" s="696"/>
      <c r="N135" s="696"/>
      <c r="O135" s="697"/>
      <c r="P135" s="694" t="s">
        <v>169</v>
      </c>
      <c r="Q135" s="696"/>
      <c r="R135" s="696"/>
      <c r="S135" s="696"/>
      <c r="T135" s="696"/>
      <c r="U135" s="696"/>
      <c r="V135" s="696"/>
      <c r="W135" s="695" t="s">
        <v>170</v>
      </c>
      <c r="X135" s="696"/>
      <c r="Y135" s="696"/>
      <c r="Z135" s="696"/>
      <c r="AA135" s="696"/>
      <c r="AB135" s="696"/>
      <c r="AC135" s="697"/>
      <c r="AD135" s="694" t="s">
        <v>171</v>
      </c>
      <c r="AE135" s="696"/>
      <c r="AF135" s="696"/>
      <c r="AG135" s="696"/>
      <c r="AH135" s="697"/>
    </row>
    <row r="136" spans="1:34" ht="22.5" customHeight="1">
      <c r="A136" s="705"/>
      <c r="B136" s="708"/>
      <c r="C136" s="711"/>
      <c r="D136" s="604">
        <v>1</v>
      </c>
      <c r="E136" s="26">
        <v>2</v>
      </c>
      <c r="F136" s="26">
        <v>3</v>
      </c>
      <c r="G136" s="252">
        <v>4</v>
      </c>
      <c r="H136" s="253">
        <v>5</v>
      </c>
      <c r="I136" s="223">
        <v>6</v>
      </c>
      <c r="J136" s="26">
        <v>7</v>
      </c>
      <c r="K136" s="26">
        <v>8</v>
      </c>
      <c r="L136" s="26">
        <v>9</v>
      </c>
      <c r="M136" s="26">
        <v>10</v>
      </c>
      <c r="N136" s="252">
        <v>11</v>
      </c>
      <c r="O136" s="254">
        <v>12</v>
      </c>
      <c r="P136" s="25">
        <v>13</v>
      </c>
      <c r="Q136" s="26">
        <v>14</v>
      </c>
      <c r="R136" s="26">
        <v>15</v>
      </c>
      <c r="S136" s="26">
        <v>16</v>
      </c>
      <c r="T136" s="26">
        <v>17</v>
      </c>
      <c r="U136" s="252">
        <v>18</v>
      </c>
      <c r="V136" s="253">
        <v>19</v>
      </c>
      <c r="W136" s="223">
        <v>20</v>
      </c>
      <c r="X136" s="26">
        <v>21</v>
      </c>
      <c r="Y136" s="26">
        <v>22</v>
      </c>
      <c r="Z136" s="26">
        <v>23</v>
      </c>
      <c r="AA136" s="26">
        <v>24</v>
      </c>
      <c r="AB136" s="252">
        <v>25</v>
      </c>
      <c r="AC136" s="254">
        <v>26</v>
      </c>
      <c r="AD136" s="25">
        <v>27</v>
      </c>
      <c r="AE136" s="26">
        <v>28</v>
      </c>
      <c r="AF136" s="26">
        <v>29</v>
      </c>
      <c r="AG136" s="604">
        <v>30</v>
      </c>
      <c r="AH136" s="255">
        <v>31</v>
      </c>
    </row>
    <row r="137" spans="1:34" ht="24" customHeight="1" thickBot="1">
      <c r="A137" s="706"/>
      <c r="B137" s="709"/>
      <c r="C137" s="712"/>
      <c r="D137" s="606" t="s">
        <v>37</v>
      </c>
      <c r="E137" s="236" t="s">
        <v>38</v>
      </c>
      <c r="F137" s="236" t="s">
        <v>39</v>
      </c>
      <c r="G137" s="256" t="s">
        <v>37</v>
      </c>
      <c r="H137" s="257" t="s">
        <v>40</v>
      </c>
      <c r="I137" s="239" t="s">
        <v>39</v>
      </c>
      <c r="J137" s="236" t="s">
        <v>41</v>
      </c>
      <c r="K137" s="236" t="s">
        <v>37</v>
      </c>
      <c r="L137" s="236" t="s">
        <v>38</v>
      </c>
      <c r="M137" s="236" t="s">
        <v>39</v>
      </c>
      <c r="N137" s="256" t="s">
        <v>37</v>
      </c>
      <c r="O137" s="258" t="s">
        <v>40</v>
      </c>
      <c r="P137" s="240" t="s">
        <v>39</v>
      </c>
      <c r="Q137" s="236" t="s">
        <v>41</v>
      </c>
      <c r="R137" s="236" t="s">
        <v>37</v>
      </c>
      <c r="S137" s="236" t="s">
        <v>38</v>
      </c>
      <c r="T137" s="236" t="s">
        <v>39</v>
      </c>
      <c r="U137" s="256" t="s">
        <v>37</v>
      </c>
      <c r="V137" s="257" t="s">
        <v>40</v>
      </c>
      <c r="W137" s="239" t="s">
        <v>39</v>
      </c>
      <c r="X137" s="236" t="s">
        <v>41</v>
      </c>
      <c r="Y137" s="236" t="s">
        <v>37</v>
      </c>
      <c r="Z137" s="236" t="s">
        <v>38</v>
      </c>
      <c r="AA137" s="236" t="s">
        <v>39</v>
      </c>
      <c r="AB137" s="256" t="s">
        <v>37</v>
      </c>
      <c r="AC137" s="258" t="s">
        <v>40</v>
      </c>
      <c r="AD137" s="240" t="s">
        <v>39</v>
      </c>
      <c r="AE137" s="236" t="s">
        <v>41</v>
      </c>
      <c r="AF137" s="236" t="s">
        <v>37</v>
      </c>
      <c r="AG137" s="606" t="s">
        <v>38</v>
      </c>
      <c r="AH137" s="236" t="s">
        <v>39</v>
      </c>
    </row>
    <row r="138" spans="1:34" ht="21.75" thickTop="1">
      <c r="A138" s="158" t="s">
        <v>2</v>
      </c>
      <c r="B138" s="13" t="s">
        <v>3</v>
      </c>
      <c r="C138" s="166" t="s">
        <v>120</v>
      </c>
      <c r="D138" s="583"/>
      <c r="E138" s="123"/>
      <c r="F138" s="123"/>
      <c r="G138" s="333"/>
      <c r="H138" s="334"/>
      <c r="I138" s="281"/>
      <c r="J138" s="123"/>
      <c r="K138" s="123"/>
      <c r="L138" s="123"/>
      <c r="M138" s="123"/>
      <c r="N138" s="333"/>
      <c r="O138" s="343"/>
      <c r="P138" s="280" t="s">
        <v>177</v>
      </c>
      <c r="Q138" s="123"/>
      <c r="R138" s="123"/>
      <c r="S138" s="123"/>
      <c r="T138" s="123"/>
      <c r="U138" s="333"/>
      <c r="V138" s="334"/>
      <c r="W138" s="281"/>
      <c r="X138" s="123"/>
      <c r="Y138" s="123"/>
      <c r="Z138" s="123"/>
      <c r="AA138" s="123"/>
      <c r="AB138" s="333"/>
      <c r="AC138" s="343"/>
      <c r="AD138" s="280"/>
      <c r="AE138" s="123"/>
      <c r="AF138" s="123"/>
      <c r="AG138" s="610"/>
      <c r="AH138" s="172"/>
    </row>
    <row r="139" spans="1:34" ht="21">
      <c r="A139" s="155" t="s">
        <v>4</v>
      </c>
      <c r="B139" s="8" t="s">
        <v>5</v>
      </c>
      <c r="C139" s="164"/>
      <c r="D139" s="591"/>
      <c r="E139" s="128"/>
      <c r="F139" s="128"/>
      <c r="G139" s="337"/>
      <c r="H139" s="338"/>
      <c r="I139" s="283"/>
      <c r="J139" s="128"/>
      <c r="K139" s="128"/>
      <c r="L139" s="128"/>
      <c r="M139" s="128"/>
      <c r="N139" s="337"/>
      <c r="O139" s="345"/>
      <c r="P139" s="127"/>
      <c r="Q139" s="128"/>
      <c r="R139" s="128"/>
      <c r="S139" s="128"/>
      <c r="T139" s="128"/>
      <c r="U139" s="337"/>
      <c r="V139" s="338"/>
      <c r="W139" s="283"/>
      <c r="X139" s="128"/>
      <c r="Y139" s="128"/>
      <c r="Z139" s="128"/>
      <c r="AA139" s="128"/>
      <c r="AB139" s="337"/>
      <c r="AC139" s="345"/>
      <c r="AD139" s="127"/>
      <c r="AE139" s="128"/>
      <c r="AF139" s="128"/>
      <c r="AG139" s="611"/>
      <c r="AH139" s="173"/>
    </row>
    <row r="140" spans="1:34" ht="23.25">
      <c r="A140" s="157"/>
      <c r="B140" s="10" t="s">
        <v>6</v>
      </c>
      <c r="C140" s="165" t="s">
        <v>121</v>
      </c>
      <c r="D140" s="591"/>
      <c r="E140" s="128"/>
      <c r="F140" s="128"/>
      <c r="G140" s="337"/>
      <c r="H140" s="338"/>
      <c r="I140" s="283" t="s">
        <v>177</v>
      </c>
      <c r="J140" s="128"/>
      <c r="K140" s="128"/>
      <c r="L140" s="128"/>
      <c r="M140" s="128"/>
      <c r="N140" s="337"/>
      <c r="O140" s="345"/>
      <c r="P140" s="127"/>
      <c r="Q140" s="128"/>
      <c r="R140" s="128"/>
      <c r="S140" s="128"/>
      <c r="T140" s="128"/>
      <c r="U140" s="337"/>
      <c r="V140" s="338"/>
      <c r="W140" s="283"/>
      <c r="X140" s="128"/>
      <c r="Y140" s="128"/>
      <c r="Z140" s="128"/>
      <c r="AA140" s="128"/>
      <c r="AB140" s="337"/>
      <c r="AC140" s="345"/>
      <c r="AD140" s="127"/>
      <c r="AE140" s="128"/>
      <c r="AF140" s="128"/>
      <c r="AG140" s="611"/>
      <c r="AH140" s="621" t="s">
        <v>177</v>
      </c>
    </row>
    <row r="141" spans="1:34" ht="21">
      <c r="A141" s="158"/>
      <c r="B141" s="13" t="s">
        <v>36</v>
      </c>
      <c r="C141" s="166"/>
      <c r="D141" s="591"/>
      <c r="E141" s="128"/>
      <c r="F141" s="128"/>
      <c r="G141" s="337"/>
      <c r="H141" s="338"/>
      <c r="I141" s="283"/>
      <c r="J141" s="128"/>
      <c r="K141" s="128"/>
      <c r="L141" s="128"/>
      <c r="M141" s="128"/>
      <c r="N141" s="337"/>
      <c r="O141" s="345"/>
      <c r="P141" s="127"/>
      <c r="Q141" s="128"/>
      <c r="R141" s="128"/>
      <c r="S141" s="128"/>
      <c r="T141" s="128"/>
      <c r="U141" s="337"/>
      <c r="V141" s="338"/>
      <c r="W141" s="283"/>
      <c r="X141" s="128"/>
      <c r="Y141" s="128"/>
      <c r="Z141" s="128"/>
      <c r="AA141" s="128"/>
      <c r="AB141" s="337"/>
      <c r="AC141" s="345"/>
      <c r="AD141" s="127"/>
      <c r="AE141" s="128"/>
      <c r="AF141" s="128"/>
      <c r="AG141" s="611"/>
      <c r="AH141" s="173"/>
    </row>
    <row r="142" spans="1:34" ht="21">
      <c r="A142" s="678" t="s">
        <v>7</v>
      </c>
      <c r="B142" s="8" t="s">
        <v>8</v>
      </c>
      <c r="C142" s="164"/>
      <c r="D142" s="591"/>
      <c r="E142" s="128"/>
      <c r="F142" s="128"/>
      <c r="G142" s="337"/>
      <c r="H142" s="338"/>
      <c r="I142" s="283"/>
      <c r="J142" s="128"/>
      <c r="K142" s="128"/>
      <c r="L142" s="128"/>
      <c r="M142" s="128"/>
      <c r="N142" s="337"/>
      <c r="O142" s="345"/>
      <c r="P142" s="127"/>
      <c r="Q142" s="128"/>
      <c r="R142" s="128"/>
      <c r="S142" s="128"/>
      <c r="T142" s="128"/>
      <c r="U142" s="337"/>
      <c r="V142" s="338"/>
      <c r="W142" s="283"/>
      <c r="X142" s="128"/>
      <c r="Y142" s="128"/>
      <c r="Z142" s="128"/>
      <c r="AA142" s="128"/>
      <c r="AB142" s="337"/>
      <c r="AC142" s="345"/>
      <c r="AD142" s="127"/>
      <c r="AE142" s="128"/>
      <c r="AF142" s="128"/>
      <c r="AG142" s="591"/>
      <c r="AH142" s="173"/>
    </row>
    <row r="143" spans="1:34" ht="21">
      <c r="A143" s="682"/>
      <c r="B143" s="15" t="s">
        <v>43</v>
      </c>
      <c r="C143" s="167" t="s">
        <v>116</v>
      </c>
      <c r="D143" s="591"/>
      <c r="E143" s="128"/>
      <c r="F143" s="128"/>
      <c r="G143" s="337"/>
      <c r="H143" s="338"/>
      <c r="I143" s="283"/>
      <c r="J143" s="128"/>
      <c r="K143" s="128"/>
      <c r="L143" s="128"/>
      <c r="M143" s="128"/>
      <c r="N143" s="337"/>
      <c r="O143" s="345"/>
      <c r="P143" s="127"/>
      <c r="Q143" s="128"/>
      <c r="R143" s="128"/>
      <c r="S143" s="128"/>
      <c r="T143" s="128"/>
      <c r="U143" s="337"/>
      <c r="V143" s="338"/>
      <c r="W143" s="283"/>
      <c r="X143" s="128"/>
      <c r="Y143" s="128"/>
      <c r="Z143" s="128" t="s">
        <v>177</v>
      </c>
      <c r="AA143" s="128"/>
      <c r="AB143" s="337"/>
      <c r="AC143" s="345"/>
      <c r="AD143" s="127"/>
      <c r="AE143" s="128"/>
      <c r="AF143" s="128"/>
      <c r="AG143" s="611"/>
      <c r="AH143" s="173"/>
    </row>
    <row r="144" spans="1:34" ht="21">
      <c r="A144" s="682"/>
      <c r="B144" s="15" t="s">
        <v>9</v>
      </c>
      <c r="C144" s="167" t="s">
        <v>92</v>
      </c>
      <c r="D144" s="591"/>
      <c r="E144" s="128"/>
      <c r="F144" s="128"/>
      <c r="G144" s="337"/>
      <c r="H144" s="338"/>
      <c r="I144" s="283"/>
      <c r="J144" s="128"/>
      <c r="K144" s="128"/>
      <c r="L144" s="128"/>
      <c r="M144" s="128"/>
      <c r="N144" s="337"/>
      <c r="O144" s="345"/>
      <c r="P144" s="127"/>
      <c r="Q144" s="128"/>
      <c r="R144" s="128"/>
      <c r="S144" s="128"/>
      <c r="T144" s="128"/>
      <c r="U144" s="337"/>
      <c r="V144" s="338"/>
      <c r="W144" s="283"/>
      <c r="X144" s="128"/>
      <c r="Y144" s="128"/>
      <c r="Z144" s="128" t="s">
        <v>177</v>
      </c>
      <c r="AA144" s="128"/>
      <c r="AB144" s="337"/>
      <c r="AC144" s="345"/>
      <c r="AD144" s="127"/>
      <c r="AE144" s="128"/>
      <c r="AF144" s="128"/>
      <c r="AG144" s="611"/>
      <c r="AH144" s="173"/>
    </row>
    <row r="145" spans="1:34" ht="21">
      <c r="A145" s="683"/>
      <c r="B145" s="15" t="s">
        <v>42</v>
      </c>
      <c r="C145" s="166"/>
      <c r="D145" s="591"/>
      <c r="E145" s="128"/>
      <c r="F145" s="128"/>
      <c r="G145" s="337"/>
      <c r="H145" s="338"/>
      <c r="I145" s="283"/>
      <c r="J145" s="128"/>
      <c r="K145" s="128"/>
      <c r="L145" s="128"/>
      <c r="M145" s="128"/>
      <c r="N145" s="337"/>
      <c r="O145" s="345"/>
      <c r="P145" s="127"/>
      <c r="Q145" s="128"/>
      <c r="R145" s="128"/>
      <c r="S145" s="128"/>
      <c r="T145" s="128"/>
      <c r="U145" s="337"/>
      <c r="V145" s="338"/>
      <c r="W145" s="283"/>
      <c r="X145" s="128"/>
      <c r="Y145" s="128"/>
      <c r="Z145" s="128"/>
      <c r="AA145" s="128"/>
      <c r="AB145" s="337"/>
      <c r="AC145" s="345"/>
      <c r="AD145" s="127"/>
      <c r="AE145" s="128"/>
      <c r="AF145" s="128"/>
      <c r="AG145" s="611"/>
      <c r="AH145" s="173"/>
    </row>
    <row r="146" spans="1:34" ht="21">
      <c r="A146" s="159" t="s">
        <v>10</v>
      </c>
      <c r="B146" s="17" t="s">
        <v>12</v>
      </c>
      <c r="C146" s="168" t="s">
        <v>93</v>
      </c>
      <c r="D146" s="591"/>
      <c r="E146" s="128"/>
      <c r="F146" s="128"/>
      <c r="G146" s="337"/>
      <c r="H146" s="338"/>
      <c r="I146" s="283"/>
      <c r="J146" s="128"/>
      <c r="K146" s="128"/>
      <c r="L146" s="128"/>
      <c r="M146" s="128"/>
      <c r="N146" s="337"/>
      <c r="O146" s="345"/>
      <c r="P146" s="127"/>
      <c r="Q146" s="128"/>
      <c r="R146" s="128"/>
      <c r="S146" s="128"/>
      <c r="T146" s="128"/>
      <c r="U146" s="337"/>
      <c r="V146" s="338"/>
      <c r="W146" s="283"/>
      <c r="X146" s="128"/>
      <c r="Y146" s="128"/>
      <c r="Z146" s="128"/>
      <c r="AA146" s="128"/>
      <c r="AB146" s="337"/>
      <c r="AC146" s="345"/>
      <c r="AD146" s="127"/>
      <c r="AE146" s="128"/>
      <c r="AF146" s="128"/>
      <c r="AG146" s="591"/>
      <c r="AH146" s="173"/>
    </row>
    <row r="147" spans="1:34" ht="21">
      <c r="A147" s="159" t="s">
        <v>11</v>
      </c>
      <c r="B147" s="17" t="s">
        <v>14</v>
      </c>
      <c r="C147" s="168" t="s">
        <v>94</v>
      </c>
      <c r="D147" s="591"/>
      <c r="E147" s="128"/>
      <c r="F147" s="128"/>
      <c r="G147" s="337"/>
      <c r="H147" s="338"/>
      <c r="I147" s="283"/>
      <c r="J147" s="128"/>
      <c r="K147" s="128"/>
      <c r="L147" s="128"/>
      <c r="M147" s="128"/>
      <c r="N147" s="337"/>
      <c r="O147" s="345"/>
      <c r="P147" s="127"/>
      <c r="Q147" s="128"/>
      <c r="R147" s="128"/>
      <c r="S147" s="128"/>
      <c r="T147" s="128"/>
      <c r="U147" s="337"/>
      <c r="V147" s="338"/>
      <c r="W147" s="283"/>
      <c r="X147" s="128"/>
      <c r="Y147" s="128"/>
      <c r="Z147" s="128"/>
      <c r="AA147" s="128"/>
      <c r="AB147" s="337"/>
      <c r="AC147" s="345"/>
      <c r="AD147" s="127"/>
      <c r="AE147" s="128"/>
      <c r="AF147" s="128"/>
      <c r="AG147" s="591"/>
      <c r="AH147" s="173"/>
    </row>
    <row r="148" spans="1:34" ht="21">
      <c r="A148" s="159" t="s">
        <v>13</v>
      </c>
      <c r="B148" s="17" t="s">
        <v>47</v>
      </c>
      <c r="C148" s="168" t="s">
        <v>95</v>
      </c>
      <c r="D148" s="591"/>
      <c r="E148" s="128"/>
      <c r="F148" s="128"/>
      <c r="G148" s="337"/>
      <c r="H148" s="338"/>
      <c r="I148" s="283"/>
      <c r="J148" s="128" t="s">
        <v>177</v>
      </c>
      <c r="K148" s="128"/>
      <c r="L148" s="128"/>
      <c r="M148" s="128"/>
      <c r="N148" s="337"/>
      <c r="O148" s="345"/>
      <c r="P148" s="127"/>
      <c r="Q148" s="128"/>
      <c r="R148" s="128"/>
      <c r="S148" s="128"/>
      <c r="T148" s="128"/>
      <c r="U148" s="337"/>
      <c r="V148" s="338"/>
      <c r="W148" s="283"/>
      <c r="X148" s="128"/>
      <c r="Y148" s="128"/>
      <c r="Z148" s="128"/>
      <c r="AA148" s="128"/>
      <c r="AB148" s="337"/>
      <c r="AC148" s="345"/>
      <c r="AD148" s="127"/>
      <c r="AE148" s="128"/>
      <c r="AF148" s="128"/>
      <c r="AG148" s="591"/>
      <c r="AH148" s="173"/>
    </row>
    <row r="149" spans="1:34" ht="21">
      <c r="A149" s="159" t="s">
        <v>15</v>
      </c>
      <c r="B149" s="17" t="s">
        <v>56</v>
      </c>
      <c r="C149" s="168" t="s">
        <v>35</v>
      </c>
      <c r="D149" s="591"/>
      <c r="E149" s="128"/>
      <c r="F149" s="128"/>
      <c r="G149" s="337"/>
      <c r="H149" s="338"/>
      <c r="I149" s="283"/>
      <c r="J149" s="128"/>
      <c r="K149" s="128"/>
      <c r="L149" s="128"/>
      <c r="M149" s="128"/>
      <c r="N149" s="337"/>
      <c r="O149" s="345"/>
      <c r="P149" s="127"/>
      <c r="Q149" s="128"/>
      <c r="R149" s="128" t="s">
        <v>177</v>
      </c>
      <c r="S149" s="128"/>
      <c r="T149" s="128"/>
      <c r="U149" s="337"/>
      <c r="V149" s="338"/>
      <c r="W149" s="283"/>
      <c r="X149" s="128"/>
      <c r="Y149" s="128"/>
      <c r="Z149" s="128"/>
      <c r="AA149" s="128"/>
      <c r="AB149" s="337"/>
      <c r="AC149" s="345"/>
      <c r="AD149" s="127"/>
      <c r="AE149" s="128"/>
      <c r="AF149" s="128"/>
      <c r="AG149" s="611"/>
      <c r="AH149" s="173"/>
    </row>
    <row r="150" spans="1:34" ht="21">
      <c r="A150" s="159" t="s">
        <v>60</v>
      </c>
      <c r="B150" s="17" t="s">
        <v>57</v>
      </c>
      <c r="C150" s="169" t="s">
        <v>96</v>
      </c>
      <c r="D150" s="591"/>
      <c r="E150" s="128"/>
      <c r="F150" s="128"/>
      <c r="G150" s="337"/>
      <c r="H150" s="338"/>
      <c r="I150" s="283"/>
      <c r="J150" s="128"/>
      <c r="K150" s="128"/>
      <c r="L150" s="128"/>
      <c r="M150" s="128"/>
      <c r="N150" s="337"/>
      <c r="O150" s="345"/>
      <c r="P150" s="127"/>
      <c r="Q150" s="128"/>
      <c r="R150" s="128"/>
      <c r="S150" s="128"/>
      <c r="T150" s="128"/>
      <c r="U150" s="337"/>
      <c r="V150" s="338"/>
      <c r="W150" s="283"/>
      <c r="X150" s="128"/>
      <c r="Y150" s="128"/>
      <c r="Z150" s="128"/>
      <c r="AA150" s="128"/>
      <c r="AB150" s="337"/>
      <c r="AC150" s="345"/>
      <c r="AD150" s="127"/>
      <c r="AE150" s="128"/>
      <c r="AF150" s="128"/>
      <c r="AG150" s="611"/>
      <c r="AH150" s="173"/>
    </row>
    <row r="151" spans="1:34" ht="21">
      <c r="A151" s="159" t="s">
        <v>19</v>
      </c>
      <c r="B151" s="17" t="s">
        <v>16</v>
      </c>
      <c r="C151" s="168" t="s">
        <v>111</v>
      </c>
      <c r="D151" s="591"/>
      <c r="E151" s="128"/>
      <c r="F151" s="128"/>
      <c r="G151" s="337"/>
      <c r="H151" s="338"/>
      <c r="I151" s="283"/>
      <c r="J151" s="128"/>
      <c r="K151" s="128"/>
      <c r="L151" s="128"/>
      <c r="M151" s="128"/>
      <c r="N151" s="337"/>
      <c r="O151" s="345"/>
      <c r="P151" s="127"/>
      <c r="Q151" s="128"/>
      <c r="R151" s="128"/>
      <c r="S151" s="128"/>
      <c r="T151" s="128"/>
      <c r="U151" s="337"/>
      <c r="V151" s="338"/>
      <c r="W151" s="283"/>
      <c r="X151" s="128"/>
      <c r="Y151" s="128"/>
      <c r="Z151" s="128"/>
      <c r="AA151" s="128"/>
      <c r="AB151" s="337"/>
      <c r="AC151" s="345"/>
      <c r="AD151" s="127" t="s">
        <v>177</v>
      </c>
      <c r="AE151" s="128"/>
      <c r="AF151" s="128"/>
      <c r="AG151" s="611"/>
      <c r="AH151" s="173"/>
    </row>
    <row r="152" spans="1:34" ht="21">
      <c r="A152" s="159" t="s">
        <v>21</v>
      </c>
      <c r="B152" s="17" t="s">
        <v>18</v>
      </c>
      <c r="C152" s="168" t="s">
        <v>98</v>
      </c>
      <c r="D152" s="591"/>
      <c r="E152" s="128"/>
      <c r="F152" s="128"/>
      <c r="G152" s="337"/>
      <c r="H152" s="338"/>
      <c r="I152" s="283"/>
      <c r="J152" s="128"/>
      <c r="K152" s="128"/>
      <c r="L152" s="128"/>
      <c r="M152" s="128"/>
      <c r="N152" s="337"/>
      <c r="O152" s="345"/>
      <c r="P152" s="127"/>
      <c r="Q152" s="128"/>
      <c r="R152" s="128"/>
      <c r="S152" s="128"/>
      <c r="T152" s="128"/>
      <c r="U152" s="337"/>
      <c r="V152" s="338"/>
      <c r="W152" s="283"/>
      <c r="X152" s="128" t="s">
        <v>177</v>
      </c>
      <c r="Y152" s="128"/>
      <c r="Z152" s="128"/>
      <c r="AA152" s="128"/>
      <c r="AB152" s="337"/>
      <c r="AC152" s="345"/>
      <c r="AD152" s="127"/>
      <c r="AE152" s="128"/>
      <c r="AF152" s="128"/>
      <c r="AG152" s="611"/>
      <c r="AH152" s="173"/>
    </row>
    <row r="153" spans="1:34" ht="21">
      <c r="A153" s="159" t="s">
        <v>23</v>
      </c>
      <c r="B153" s="17" t="s">
        <v>20</v>
      </c>
      <c r="C153" s="168" t="s">
        <v>122</v>
      </c>
      <c r="D153" s="591"/>
      <c r="E153" s="128"/>
      <c r="F153" s="128"/>
      <c r="G153" s="337"/>
      <c r="H153" s="338"/>
      <c r="I153" s="283"/>
      <c r="J153" s="128"/>
      <c r="K153" s="128"/>
      <c r="L153" s="128"/>
      <c r="M153" s="128"/>
      <c r="N153" s="337"/>
      <c r="O153" s="345"/>
      <c r="P153" s="127"/>
      <c r="Q153" s="128"/>
      <c r="R153" s="128"/>
      <c r="S153" s="128"/>
      <c r="T153" s="128"/>
      <c r="U153" s="337"/>
      <c r="V153" s="338"/>
      <c r="W153" s="283"/>
      <c r="X153" s="128"/>
      <c r="Y153" s="128"/>
      <c r="Z153" s="128"/>
      <c r="AA153" s="128" t="s">
        <v>177</v>
      </c>
      <c r="AB153" s="337"/>
      <c r="AC153" s="345"/>
      <c r="AD153" s="127"/>
      <c r="AE153" s="128"/>
      <c r="AF153" s="128"/>
      <c r="AG153" s="611"/>
      <c r="AH153" s="173"/>
    </row>
    <row r="154" spans="1:34" ht="21">
      <c r="A154" s="159" t="s">
        <v>25</v>
      </c>
      <c r="B154" s="17" t="s">
        <v>22</v>
      </c>
      <c r="C154" s="168" t="s">
        <v>118</v>
      </c>
      <c r="D154" s="591"/>
      <c r="E154" s="128"/>
      <c r="F154" s="128"/>
      <c r="G154" s="337"/>
      <c r="H154" s="338"/>
      <c r="I154" s="283"/>
      <c r="J154" s="128"/>
      <c r="K154" s="128"/>
      <c r="L154" s="128"/>
      <c r="M154" s="128"/>
      <c r="N154" s="337"/>
      <c r="O154" s="345"/>
      <c r="P154" s="127"/>
      <c r="Q154" s="128"/>
      <c r="R154" s="128"/>
      <c r="S154" s="128"/>
      <c r="T154" s="128" t="s">
        <v>177</v>
      </c>
      <c r="U154" s="337"/>
      <c r="V154" s="338"/>
      <c r="W154" s="283"/>
      <c r="X154" s="128"/>
      <c r="Y154" s="128"/>
      <c r="Z154" s="128"/>
      <c r="AA154" s="128"/>
      <c r="AB154" s="337"/>
      <c r="AC154" s="345"/>
      <c r="AD154" s="127"/>
      <c r="AE154" s="128"/>
      <c r="AF154" s="128"/>
      <c r="AG154" s="611"/>
      <c r="AH154" s="173"/>
    </row>
    <row r="155" spans="1:34" ht="21">
      <c r="A155" s="159" t="s">
        <v>27</v>
      </c>
      <c r="B155" s="17" t="s">
        <v>24</v>
      </c>
      <c r="C155" s="168" t="s">
        <v>101</v>
      </c>
      <c r="D155" s="591"/>
      <c r="E155" s="128"/>
      <c r="F155" s="128"/>
      <c r="G155" s="337"/>
      <c r="H155" s="338"/>
      <c r="I155" s="283"/>
      <c r="J155" s="128"/>
      <c r="K155" s="128"/>
      <c r="L155" s="128"/>
      <c r="M155" s="128"/>
      <c r="N155" s="337"/>
      <c r="O155" s="345"/>
      <c r="P155" s="127"/>
      <c r="Q155" s="128"/>
      <c r="R155" s="128"/>
      <c r="S155" s="128"/>
      <c r="T155" s="128"/>
      <c r="U155" s="337"/>
      <c r="V155" s="338"/>
      <c r="W155" s="283"/>
      <c r="X155" s="128"/>
      <c r="Y155" s="128"/>
      <c r="Z155" s="128"/>
      <c r="AA155" s="128"/>
      <c r="AB155" s="337"/>
      <c r="AC155" s="345"/>
      <c r="AD155" s="127"/>
      <c r="AE155" s="128"/>
      <c r="AF155" s="128" t="s">
        <v>177</v>
      </c>
      <c r="AG155" s="611"/>
      <c r="AH155" s="173"/>
    </row>
    <row r="156" spans="1:34" ht="21">
      <c r="A156" s="159" t="s">
        <v>28</v>
      </c>
      <c r="B156" s="17" t="s">
        <v>26</v>
      </c>
      <c r="C156" s="164" t="s">
        <v>102</v>
      </c>
      <c r="D156" s="591"/>
      <c r="E156" s="128"/>
      <c r="F156" s="128"/>
      <c r="G156" s="337"/>
      <c r="H156" s="338"/>
      <c r="I156" s="283"/>
      <c r="J156" s="128"/>
      <c r="K156" s="128"/>
      <c r="L156" s="128"/>
      <c r="M156" s="128"/>
      <c r="N156" s="337"/>
      <c r="O156" s="345"/>
      <c r="P156" s="127"/>
      <c r="Q156" s="128"/>
      <c r="R156" s="128"/>
      <c r="S156" s="128"/>
      <c r="T156" s="128"/>
      <c r="U156" s="337"/>
      <c r="V156" s="338"/>
      <c r="W156" s="283"/>
      <c r="X156" s="128"/>
      <c r="Y156" s="128"/>
      <c r="Z156" s="128"/>
      <c r="AA156" s="128"/>
      <c r="AB156" s="337"/>
      <c r="AC156" s="345"/>
      <c r="AD156" s="127"/>
      <c r="AE156" s="128"/>
      <c r="AF156" s="128"/>
      <c r="AG156" s="611"/>
      <c r="AH156" s="173"/>
    </row>
    <row r="157" spans="1:34" ht="21">
      <c r="A157" s="678" t="s">
        <v>31</v>
      </c>
      <c r="B157" s="18" t="s">
        <v>29</v>
      </c>
      <c r="C157" s="660" t="s">
        <v>123</v>
      </c>
      <c r="D157" s="591"/>
      <c r="E157" s="128"/>
      <c r="F157" s="128"/>
      <c r="G157" s="337"/>
      <c r="H157" s="338"/>
      <c r="I157" s="283"/>
      <c r="J157" s="128"/>
      <c r="K157" s="128"/>
      <c r="L157" s="128"/>
      <c r="M157" s="128"/>
      <c r="N157" s="337"/>
      <c r="O157" s="345"/>
      <c r="P157" s="127"/>
      <c r="Q157" s="128"/>
      <c r="R157" s="128"/>
      <c r="S157" s="128"/>
      <c r="T157" s="128"/>
      <c r="U157" s="337"/>
      <c r="V157" s="338"/>
      <c r="W157" s="283"/>
      <c r="X157" s="128"/>
      <c r="Y157" s="128"/>
      <c r="Z157" s="128"/>
      <c r="AA157" s="128"/>
      <c r="AB157" s="337"/>
      <c r="AC157" s="345"/>
      <c r="AD157" s="127"/>
      <c r="AE157" s="128"/>
      <c r="AF157" s="128"/>
      <c r="AG157" s="611"/>
      <c r="AH157" s="173"/>
    </row>
    <row r="158" spans="1:34" ht="21">
      <c r="A158" s="680"/>
      <c r="B158" s="19" t="s">
        <v>30</v>
      </c>
      <c r="C158" s="661"/>
      <c r="D158" s="591"/>
      <c r="E158" s="128"/>
      <c r="F158" s="128"/>
      <c r="G158" s="337"/>
      <c r="H158" s="338"/>
      <c r="I158" s="283"/>
      <c r="J158" s="128"/>
      <c r="K158" s="128"/>
      <c r="L158" s="128"/>
      <c r="M158" s="128"/>
      <c r="N158" s="337"/>
      <c r="O158" s="345"/>
      <c r="P158" s="127"/>
      <c r="Q158" s="128"/>
      <c r="R158" s="128"/>
      <c r="S158" s="128"/>
      <c r="T158" s="128"/>
      <c r="U158" s="337"/>
      <c r="V158" s="338"/>
      <c r="W158" s="283"/>
      <c r="X158" s="128"/>
      <c r="Y158" s="128"/>
      <c r="Z158" s="128"/>
      <c r="AA158" s="128"/>
      <c r="AB158" s="337"/>
      <c r="AC158" s="345"/>
      <c r="AD158" s="127"/>
      <c r="AE158" s="128"/>
      <c r="AF158" s="128"/>
      <c r="AG158" s="611"/>
      <c r="AH158" s="173"/>
    </row>
    <row r="159" spans="1:34" ht="21">
      <c r="A159" s="678" t="s">
        <v>49</v>
      </c>
      <c r="B159" s="20" t="s">
        <v>48</v>
      </c>
      <c r="C159" s="164"/>
      <c r="D159" s="591"/>
      <c r="E159" s="128"/>
      <c r="F159" s="128"/>
      <c r="G159" s="337"/>
      <c r="H159" s="338"/>
      <c r="I159" s="283"/>
      <c r="J159" s="128"/>
      <c r="K159" s="128"/>
      <c r="L159" s="128"/>
      <c r="M159" s="128"/>
      <c r="N159" s="337"/>
      <c r="O159" s="345"/>
      <c r="P159" s="127"/>
      <c r="Q159" s="128"/>
      <c r="R159" s="128"/>
      <c r="S159" s="128"/>
      <c r="T159" s="128"/>
      <c r="U159" s="337"/>
      <c r="V159" s="338"/>
      <c r="W159" s="283"/>
      <c r="X159" s="128"/>
      <c r="Y159" s="128"/>
      <c r="Z159" s="128"/>
      <c r="AA159" s="128"/>
      <c r="AB159" s="337"/>
      <c r="AC159" s="345"/>
      <c r="AD159" s="127"/>
      <c r="AE159" s="128"/>
      <c r="AF159" s="128"/>
      <c r="AG159" s="611"/>
      <c r="AH159" s="173"/>
    </row>
    <row r="160" spans="1:34" ht="21">
      <c r="A160" s="681"/>
      <c r="B160" s="101" t="s">
        <v>81</v>
      </c>
      <c r="C160" s="37" t="s">
        <v>104</v>
      </c>
      <c r="D160" s="591"/>
      <c r="E160" s="128"/>
      <c r="F160" s="128"/>
      <c r="G160" s="337"/>
      <c r="H160" s="338"/>
      <c r="I160" s="283"/>
      <c r="J160" s="128"/>
      <c r="K160" s="128"/>
      <c r="L160" s="128"/>
      <c r="M160" s="128"/>
      <c r="N160" s="337"/>
      <c r="O160" s="345"/>
      <c r="P160" s="127"/>
      <c r="Q160" s="128"/>
      <c r="R160" s="128"/>
      <c r="S160" s="128"/>
      <c r="T160" s="128"/>
      <c r="U160" s="337"/>
      <c r="V160" s="338"/>
      <c r="W160" s="283"/>
      <c r="X160" s="128"/>
      <c r="Y160" s="128"/>
      <c r="Z160" s="128"/>
      <c r="AA160" s="128"/>
      <c r="AB160" s="337"/>
      <c r="AC160" s="345"/>
      <c r="AD160" s="127"/>
      <c r="AE160" s="128"/>
      <c r="AF160" s="128"/>
      <c r="AG160" s="611"/>
      <c r="AH160" s="173"/>
    </row>
    <row r="161" spans="1:34" ht="21">
      <c r="A161" s="681"/>
      <c r="B161" s="101" t="s">
        <v>58</v>
      </c>
      <c r="C161" s="37" t="s">
        <v>105</v>
      </c>
      <c r="D161" s="591"/>
      <c r="E161" s="128"/>
      <c r="F161" s="128"/>
      <c r="G161" s="337"/>
      <c r="H161" s="338"/>
      <c r="I161" s="283"/>
      <c r="J161" s="128"/>
      <c r="K161" s="128"/>
      <c r="L161" s="128"/>
      <c r="M161" s="128"/>
      <c r="N161" s="337"/>
      <c r="O161" s="345"/>
      <c r="P161" s="127"/>
      <c r="Q161" s="128"/>
      <c r="R161" s="128"/>
      <c r="S161" s="128"/>
      <c r="T161" s="128"/>
      <c r="U161" s="337"/>
      <c r="V161" s="338"/>
      <c r="W161" s="283"/>
      <c r="X161" s="128"/>
      <c r="Y161" s="128"/>
      <c r="Z161" s="128"/>
      <c r="AA161" s="128"/>
      <c r="AB161" s="337"/>
      <c r="AC161" s="345"/>
      <c r="AD161" s="127"/>
      <c r="AE161" s="128"/>
      <c r="AF161" s="128"/>
      <c r="AG161" s="611"/>
      <c r="AH161" s="173"/>
    </row>
    <row r="162" spans="1:34" ht="21">
      <c r="A162" s="680"/>
      <c r="B162" s="102" t="s">
        <v>82</v>
      </c>
      <c r="C162" s="166" t="s">
        <v>106</v>
      </c>
      <c r="D162" s="591"/>
      <c r="E162" s="128"/>
      <c r="F162" s="128"/>
      <c r="G162" s="337"/>
      <c r="H162" s="338"/>
      <c r="I162" s="283"/>
      <c r="J162" s="128"/>
      <c r="K162" s="128"/>
      <c r="L162" s="128"/>
      <c r="M162" s="128"/>
      <c r="N162" s="337"/>
      <c r="O162" s="345"/>
      <c r="P162" s="127"/>
      <c r="Q162" s="128"/>
      <c r="R162" s="128"/>
      <c r="S162" s="128"/>
      <c r="T162" s="128"/>
      <c r="U162" s="337"/>
      <c r="V162" s="338"/>
      <c r="W162" s="283"/>
      <c r="X162" s="128"/>
      <c r="Y162" s="128"/>
      <c r="Z162" s="128"/>
      <c r="AA162" s="128"/>
      <c r="AB162" s="337"/>
      <c r="AC162" s="345"/>
      <c r="AD162" s="127"/>
      <c r="AE162" s="128"/>
      <c r="AF162" s="128"/>
      <c r="AG162" s="611"/>
      <c r="AH162" s="173"/>
    </row>
    <row r="163" spans="1:34" ht="21">
      <c r="A163" s="156"/>
      <c r="B163" s="103" t="s">
        <v>84</v>
      </c>
      <c r="C163" s="167"/>
      <c r="D163" s="591"/>
      <c r="E163" s="128"/>
      <c r="F163" s="128"/>
      <c r="G163" s="337"/>
      <c r="H163" s="338"/>
      <c r="I163" s="283"/>
      <c r="J163" s="128"/>
      <c r="K163" s="128"/>
      <c r="L163" s="128"/>
      <c r="M163" s="128"/>
      <c r="N163" s="337"/>
      <c r="O163" s="345"/>
      <c r="P163" s="127"/>
      <c r="Q163" s="128"/>
      <c r="R163" s="128"/>
      <c r="S163" s="128"/>
      <c r="T163" s="128"/>
      <c r="U163" s="337"/>
      <c r="V163" s="338"/>
      <c r="W163" s="283"/>
      <c r="X163" s="128"/>
      <c r="Y163" s="128"/>
      <c r="Z163" s="128"/>
      <c r="AA163" s="128"/>
      <c r="AB163" s="337"/>
      <c r="AC163" s="345"/>
      <c r="AD163" s="127"/>
      <c r="AE163" s="128"/>
      <c r="AF163" s="128"/>
      <c r="AG163" s="611"/>
      <c r="AH163" s="173"/>
    </row>
    <row r="164" spans="1:34" ht="21">
      <c r="A164" s="678" t="s">
        <v>51</v>
      </c>
      <c r="B164" s="8" t="s">
        <v>32</v>
      </c>
      <c r="C164" s="164" t="s">
        <v>86</v>
      </c>
      <c r="D164" s="591"/>
      <c r="E164" s="128"/>
      <c r="F164" s="128"/>
      <c r="G164" s="337"/>
      <c r="H164" s="338"/>
      <c r="I164" s="283"/>
      <c r="J164" s="128"/>
      <c r="K164" s="128"/>
      <c r="L164" s="128"/>
      <c r="M164" s="128" t="s">
        <v>177</v>
      </c>
      <c r="N164" s="337"/>
      <c r="O164" s="345"/>
      <c r="P164" s="127"/>
      <c r="Q164" s="128"/>
      <c r="R164" s="128"/>
      <c r="S164" s="128"/>
      <c r="T164" s="128"/>
      <c r="U164" s="337"/>
      <c r="V164" s="338"/>
      <c r="W164" s="283"/>
      <c r="X164" s="128"/>
      <c r="Y164" s="128"/>
      <c r="Z164" s="128"/>
      <c r="AA164" s="128"/>
      <c r="AB164" s="337"/>
      <c r="AC164" s="345"/>
      <c r="AD164" s="127"/>
      <c r="AE164" s="128"/>
      <c r="AF164" s="128"/>
      <c r="AG164" s="611"/>
      <c r="AH164" s="173"/>
    </row>
    <row r="165" spans="1:34" ht="21.75" thickBot="1">
      <c r="A165" s="679"/>
      <c r="B165" s="23" t="s">
        <v>59</v>
      </c>
      <c r="C165" s="171" t="s">
        <v>35</v>
      </c>
      <c r="D165" s="599"/>
      <c r="E165" s="136"/>
      <c r="F165" s="136"/>
      <c r="G165" s="341"/>
      <c r="H165" s="342"/>
      <c r="I165" s="285"/>
      <c r="J165" s="136"/>
      <c r="K165" s="136"/>
      <c r="L165" s="136"/>
      <c r="M165" s="136" t="s">
        <v>177</v>
      </c>
      <c r="N165" s="341"/>
      <c r="O165" s="347"/>
      <c r="P165" s="135"/>
      <c r="Q165" s="136"/>
      <c r="R165" s="136"/>
      <c r="S165" s="136"/>
      <c r="T165" s="136"/>
      <c r="U165" s="341"/>
      <c r="V165" s="342"/>
      <c r="W165" s="285"/>
      <c r="X165" s="136"/>
      <c r="Y165" s="136"/>
      <c r="Z165" s="136"/>
      <c r="AA165" s="136"/>
      <c r="AB165" s="341"/>
      <c r="AC165" s="347"/>
      <c r="AD165" s="135"/>
      <c r="AE165" s="136"/>
      <c r="AF165" s="136"/>
      <c r="AG165" s="612"/>
      <c r="AH165" s="175"/>
    </row>
    <row r="166" spans="1:34" ht="21.75" thickBot="1">
      <c r="A166" s="667" t="s">
        <v>184</v>
      </c>
      <c r="B166" s="668"/>
      <c r="C166" s="668"/>
      <c r="D166" s="668"/>
      <c r="E166" s="668"/>
      <c r="F166" s="668"/>
      <c r="G166" s="668"/>
      <c r="H166" s="668"/>
      <c r="I166" s="668"/>
      <c r="J166" s="668"/>
      <c r="K166" s="668"/>
      <c r="L166" s="668"/>
      <c r="M166" s="668"/>
      <c r="N166" s="668"/>
      <c r="O166" s="668"/>
      <c r="P166" s="668"/>
      <c r="Q166" s="668"/>
      <c r="R166" s="668"/>
      <c r="S166" s="668"/>
      <c r="T166" s="668"/>
      <c r="U166" s="668"/>
      <c r="V166" s="668"/>
      <c r="W166" s="668"/>
      <c r="X166" s="668"/>
      <c r="Y166" s="668"/>
      <c r="Z166" s="668"/>
      <c r="AA166" s="668"/>
      <c r="AB166" s="668"/>
      <c r="AC166" s="668"/>
      <c r="AD166" s="668"/>
      <c r="AE166" s="668"/>
      <c r="AF166" s="668"/>
      <c r="AG166" s="668"/>
      <c r="AH166" s="669"/>
    </row>
    <row r="167" spans="1:34" ht="21" customHeight="1">
      <c r="A167" s="670" t="s">
        <v>0</v>
      </c>
      <c r="B167" s="673" t="s">
        <v>1</v>
      </c>
      <c r="C167" s="662" t="s">
        <v>34</v>
      </c>
      <c r="D167" s="715" t="s">
        <v>172</v>
      </c>
      <c r="E167" s="715"/>
      <c r="F167" s="715"/>
      <c r="G167" s="715"/>
      <c r="H167" s="715"/>
      <c r="I167" s="715"/>
      <c r="J167" s="715"/>
      <c r="K167" s="715"/>
      <c r="L167" s="715"/>
      <c r="M167" s="715"/>
      <c r="N167" s="715"/>
      <c r="O167" s="715"/>
      <c r="P167" s="715"/>
      <c r="Q167" s="715"/>
      <c r="R167" s="715"/>
      <c r="S167" s="715"/>
      <c r="T167" s="715"/>
      <c r="U167" s="715"/>
      <c r="V167" s="715"/>
      <c r="W167" s="715"/>
      <c r="X167" s="715"/>
      <c r="Y167" s="715"/>
      <c r="Z167" s="715"/>
      <c r="AA167" s="715"/>
      <c r="AB167" s="715"/>
      <c r="AC167" s="715"/>
      <c r="AD167" s="715"/>
      <c r="AE167" s="715"/>
      <c r="AF167" s="715"/>
      <c r="AG167" s="715"/>
      <c r="AH167" s="716"/>
    </row>
    <row r="168" spans="1:34" ht="33.75" customHeight="1">
      <c r="A168" s="671"/>
      <c r="B168" s="674"/>
      <c r="C168" s="686"/>
      <c r="D168" s="717"/>
      <c r="E168" s="696"/>
      <c r="F168" s="695" t="s">
        <v>173</v>
      </c>
      <c r="G168" s="696"/>
      <c r="H168" s="696"/>
      <c r="I168" s="696"/>
      <c r="J168" s="696"/>
      <c r="K168" s="696"/>
      <c r="L168" s="697"/>
      <c r="M168" s="694" t="s">
        <v>174</v>
      </c>
      <c r="N168" s="696"/>
      <c r="O168" s="696"/>
      <c r="P168" s="696"/>
      <c r="Q168" s="696"/>
      <c r="R168" s="696"/>
      <c r="S168" s="696"/>
      <c r="T168" s="718"/>
      <c r="U168" s="719"/>
      <c r="V168" s="719"/>
      <c r="W168" s="719"/>
      <c r="X168" s="719"/>
      <c r="Y168" s="719"/>
      <c r="Z168" s="720"/>
      <c r="AA168" s="259"/>
      <c r="AB168" s="260"/>
      <c r="AC168" s="260"/>
      <c r="AD168" s="260"/>
      <c r="AE168" s="260"/>
      <c r="AF168" s="260"/>
      <c r="AG168" s="260"/>
      <c r="AH168" s="261"/>
    </row>
    <row r="169" spans="1:34" ht="21" customHeight="1">
      <c r="A169" s="671"/>
      <c r="B169" s="674"/>
      <c r="C169" s="663"/>
      <c r="D169" s="262">
        <v>1</v>
      </c>
      <c r="E169" s="263">
        <v>2</v>
      </c>
      <c r="F169" s="223">
        <v>3</v>
      </c>
      <c r="G169" s="26">
        <v>4</v>
      </c>
      <c r="H169" s="26">
        <v>5</v>
      </c>
      <c r="I169" s="26">
        <v>6</v>
      </c>
      <c r="J169" s="26">
        <v>7</v>
      </c>
      <c r="K169" s="262">
        <v>8</v>
      </c>
      <c r="L169" s="264">
        <v>9</v>
      </c>
      <c r="M169" s="25">
        <v>10</v>
      </c>
      <c r="N169" s="26">
        <v>11</v>
      </c>
      <c r="O169" s="26">
        <v>12</v>
      </c>
      <c r="P169" s="25">
        <v>13</v>
      </c>
      <c r="Q169" s="26">
        <v>14</v>
      </c>
      <c r="R169" s="262">
        <v>15</v>
      </c>
      <c r="S169" s="263">
        <v>16</v>
      </c>
      <c r="T169" s="265">
        <v>17</v>
      </c>
      <c r="U169" s="266">
        <v>18</v>
      </c>
      <c r="V169" s="262">
        <v>19</v>
      </c>
      <c r="W169" s="267">
        <v>20</v>
      </c>
      <c r="X169" s="262">
        <v>21</v>
      </c>
      <c r="Y169" s="262">
        <v>22</v>
      </c>
      <c r="Z169" s="264">
        <v>23</v>
      </c>
      <c r="AA169" s="268">
        <v>24</v>
      </c>
      <c r="AB169" s="265">
        <v>25</v>
      </c>
      <c r="AC169" s="262">
        <v>26</v>
      </c>
      <c r="AD169" s="262">
        <v>27</v>
      </c>
      <c r="AE169" s="262">
        <v>28</v>
      </c>
      <c r="AF169" s="262">
        <v>29</v>
      </c>
      <c r="AG169" s="262">
        <v>30</v>
      </c>
      <c r="AH169" s="269">
        <v>31</v>
      </c>
    </row>
    <row r="170" spans="1:34" ht="24" customHeight="1" thickBot="1">
      <c r="A170" s="672"/>
      <c r="B170" s="675"/>
      <c r="C170" s="664"/>
      <c r="D170" s="270" t="s">
        <v>37</v>
      </c>
      <c r="E170" s="271" t="s">
        <v>40</v>
      </c>
      <c r="F170" s="239" t="s">
        <v>39</v>
      </c>
      <c r="G170" s="236" t="s">
        <v>41</v>
      </c>
      <c r="H170" s="236" t="s">
        <v>37</v>
      </c>
      <c r="I170" s="236" t="s">
        <v>38</v>
      </c>
      <c r="J170" s="236" t="s">
        <v>39</v>
      </c>
      <c r="K170" s="270" t="s">
        <v>37</v>
      </c>
      <c r="L170" s="272" t="s">
        <v>40</v>
      </c>
      <c r="M170" s="240" t="s">
        <v>39</v>
      </c>
      <c r="N170" s="236" t="s">
        <v>41</v>
      </c>
      <c r="O170" s="236" t="s">
        <v>37</v>
      </c>
      <c r="P170" s="240" t="s">
        <v>38</v>
      </c>
      <c r="Q170" s="236" t="s">
        <v>39</v>
      </c>
      <c r="R170" s="270" t="s">
        <v>37</v>
      </c>
      <c r="S170" s="271" t="s">
        <v>40</v>
      </c>
      <c r="T170" s="273" t="s">
        <v>39</v>
      </c>
      <c r="U170" s="270" t="s">
        <v>41</v>
      </c>
      <c r="V170" s="270" t="s">
        <v>37</v>
      </c>
      <c r="W170" s="274" t="s">
        <v>38</v>
      </c>
      <c r="X170" s="270" t="s">
        <v>39</v>
      </c>
      <c r="Y170" s="270" t="s">
        <v>37</v>
      </c>
      <c r="Z170" s="272" t="s">
        <v>40</v>
      </c>
      <c r="AA170" s="273" t="s">
        <v>39</v>
      </c>
      <c r="AB170" s="270" t="s">
        <v>41</v>
      </c>
      <c r="AC170" s="270" t="s">
        <v>37</v>
      </c>
      <c r="AD170" s="274" t="s">
        <v>38</v>
      </c>
      <c r="AE170" s="270" t="s">
        <v>39</v>
      </c>
      <c r="AF170" s="270" t="s">
        <v>37</v>
      </c>
      <c r="AG170" s="271" t="s">
        <v>40</v>
      </c>
      <c r="AH170" s="275" t="s">
        <v>175</v>
      </c>
    </row>
    <row r="171" spans="1:34" ht="21.75" thickTop="1">
      <c r="A171" s="158" t="s">
        <v>2</v>
      </c>
      <c r="B171" s="13" t="s">
        <v>3</v>
      </c>
      <c r="C171" s="166" t="s">
        <v>120</v>
      </c>
      <c r="D171" s="366"/>
      <c r="E171" s="367"/>
      <c r="F171" s="281"/>
      <c r="G171" s="123"/>
      <c r="H171" s="123"/>
      <c r="I171" s="123"/>
      <c r="J171" s="123"/>
      <c r="K171" s="366"/>
      <c r="L171" s="372"/>
      <c r="M171" s="280"/>
      <c r="N171" s="123"/>
      <c r="O171" s="123"/>
      <c r="P171" s="123"/>
      <c r="Q171" s="123"/>
      <c r="R171" s="366"/>
      <c r="S171" s="367"/>
      <c r="T171" s="375"/>
      <c r="U171" s="366"/>
      <c r="V171" s="366"/>
      <c r="W171" s="366"/>
      <c r="X171" s="366"/>
      <c r="Y171" s="366"/>
      <c r="Z171" s="372"/>
      <c r="AA171" s="376"/>
      <c r="AB171" s="366"/>
      <c r="AC171" s="366"/>
      <c r="AD171" s="366"/>
      <c r="AE171" s="366"/>
      <c r="AF171" s="366"/>
      <c r="AG171" s="377"/>
      <c r="AH171" s="402"/>
    </row>
    <row r="172" spans="1:34" ht="21">
      <c r="A172" s="155" t="s">
        <v>4</v>
      </c>
      <c r="B172" s="8" t="s">
        <v>5</v>
      </c>
      <c r="C172" s="164"/>
      <c r="D172" s="368"/>
      <c r="E172" s="369"/>
      <c r="F172" s="283"/>
      <c r="G172" s="128"/>
      <c r="H172" s="128"/>
      <c r="I172" s="128"/>
      <c r="J172" s="128"/>
      <c r="K172" s="368"/>
      <c r="L172" s="373"/>
      <c r="M172" s="127"/>
      <c r="N172" s="128"/>
      <c r="O172" s="128"/>
      <c r="P172" s="128"/>
      <c r="Q172" s="128"/>
      <c r="R172" s="368"/>
      <c r="S172" s="369"/>
      <c r="T172" s="378"/>
      <c r="U172" s="368"/>
      <c r="V172" s="368"/>
      <c r="W172" s="368"/>
      <c r="X172" s="368"/>
      <c r="Y172" s="368"/>
      <c r="Z172" s="373"/>
      <c r="AA172" s="379"/>
      <c r="AB172" s="368"/>
      <c r="AC172" s="368"/>
      <c r="AD172" s="368"/>
      <c r="AE172" s="368"/>
      <c r="AF172" s="368"/>
      <c r="AG172" s="380"/>
      <c r="AH172" s="404"/>
    </row>
    <row r="173" spans="1:34" ht="21">
      <c r="A173" s="157"/>
      <c r="B173" s="10" t="s">
        <v>6</v>
      </c>
      <c r="C173" s="165" t="s">
        <v>121</v>
      </c>
      <c r="D173" s="368"/>
      <c r="E173" s="369"/>
      <c r="F173" s="283"/>
      <c r="G173" s="128"/>
      <c r="H173" s="128"/>
      <c r="I173" s="128"/>
      <c r="J173" s="128"/>
      <c r="K173" s="368"/>
      <c r="L173" s="373"/>
      <c r="M173" s="127"/>
      <c r="N173" s="128"/>
      <c r="O173" s="128"/>
      <c r="P173" s="128"/>
      <c r="Q173" s="128"/>
      <c r="R173" s="368"/>
      <c r="S173" s="369"/>
      <c r="T173" s="378"/>
      <c r="U173" s="368"/>
      <c r="V173" s="368"/>
      <c r="W173" s="368"/>
      <c r="X173" s="368"/>
      <c r="Y173" s="368"/>
      <c r="Z173" s="373"/>
      <c r="AA173" s="379"/>
      <c r="AB173" s="368"/>
      <c r="AC173" s="368"/>
      <c r="AD173" s="368"/>
      <c r="AE173" s="368"/>
      <c r="AF173" s="368"/>
      <c r="AG173" s="380"/>
      <c r="AH173" s="404"/>
    </row>
    <row r="174" spans="1:34" ht="21">
      <c r="A174" s="158"/>
      <c r="B174" s="13" t="s">
        <v>36</v>
      </c>
      <c r="C174" s="166"/>
      <c r="D174" s="368"/>
      <c r="E174" s="369"/>
      <c r="F174" s="283"/>
      <c r="G174" s="128"/>
      <c r="H174" s="128"/>
      <c r="I174" s="128"/>
      <c r="J174" s="128"/>
      <c r="K174" s="368"/>
      <c r="L174" s="373"/>
      <c r="M174" s="127"/>
      <c r="N174" s="128"/>
      <c r="O174" s="128"/>
      <c r="P174" s="128"/>
      <c r="Q174" s="128"/>
      <c r="R174" s="368"/>
      <c r="S174" s="369"/>
      <c r="T174" s="378"/>
      <c r="U174" s="368"/>
      <c r="V174" s="368"/>
      <c r="W174" s="368"/>
      <c r="X174" s="368"/>
      <c r="Y174" s="368"/>
      <c r="Z174" s="373"/>
      <c r="AA174" s="379"/>
      <c r="AB174" s="368"/>
      <c r="AC174" s="368"/>
      <c r="AD174" s="368"/>
      <c r="AE174" s="368"/>
      <c r="AF174" s="368"/>
      <c r="AG174" s="380"/>
      <c r="AH174" s="404"/>
    </row>
    <row r="175" spans="1:34" ht="21">
      <c r="A175" s="678" t="s">
        <v>7</v>
      </c>
      <c r="B175" s="8" t="s">
        <v>8</v>
      </c>
      <c r="C175" s="164"/>
      <c r="D175" s="368"/>
      <c r="E175" s="369"/>
      <c r="F175" s="283"/>
      <c r="G175" s="128"/>
      <c r="H175" s="128"/>
      <c r="I175" s="128"/>
      <c r="J175" s="128"/>
      <c r="K175" s="368"/>
      <c r="L175" s="373"/>
      <c r="M175" s="127"/>
      <c r="N175" s="128"/>
      <c r="O175" s="128"/>
      <c r="P175" s="128"/>
      <c r="Q175" s="128"/>
      <c r="R175" s="368"/>
      <c r="S175" s="369"/>
      <c r="T175" s="378"/>
      <c r="U175" s="368"/>
      <c r="V175" s="368"/>
      <c r="W175" s="368"/>
      <c r="X175" s="368"/>
      <c r="Y175" s="368"/>
      <c r="Z175" s="373"/>
      <c r="AA175" s="379"/>
      <c r="AB175" s="368"/>
      <c r="AC175" s="368"/>
      <c r="AD175" s="368"/>
      <c r="AE175" s="368"/>
      <c r="AF175" s="368"/>
      <c r="AG175" s="368"/>
      <c r="AH175" s="404"/>
    </row>
    <row r="176" spans="1:34" ht="21">
      <c r="A176" s="682"/>
      <c r="B176" s="15" t="s">
        <v>43</v>
      </c>
      <c r="C176" s="167" t="s">
        <v>116</v>
      </c>
      <c r="D176" s="368"/>
      <c r="E176" s="369"/>
      <c r="F176" s="283"/>
      <c r="G176" s="128"/>
      <c r="H176" s="128"/>
      <c r="I176" s="128"/>
      <c r="J176" s="128"/>
      <c r="K176" s="368"/>
      <c r="L176" s="373"/>
      <c r="M176" s="127"/>
      <c r="N176" s="128"/>
      <c r="O176" s="128"/>
      <c r="P176" s="128"/>
      <c r="Q176" s="128"/>
      <c r="R176" s="368"/>
      <c r="S176" s="369"/>
      <c r="T176" s="378"/>
      <c r="U176" s="368"/>
      <c r="V176" s="368"/>
      <c r="W176" s="368"/>
      <c r="X176" s="368"/>
      <c r="Y176" s="368"/>
      <c r="Z176" s="373"/>
      <c r="AA176" s="379"/>
      <c r="AB176" s="368"/>
      <c r="AC176" s="368"/>
      <c r="AD176" s="368"/>
      <c r="AE176" s="368"/>
      <c r="AF176" s="368"/>
      <c r="AG176" s="380"/>
      <c r="AH176" s="404"/>
    </row>
    <row r="177" spans="1:34" ht="21">
      <c r="A177" s="682"/>
      <c r="B177" s="15" t="s">
        <v>9</v>
      </c>
      <c r="C177" s="167" t="s">
        <v>92</v>
      </c>
      <c r="D177" s="368"/>
      <c r="E177" s="369"/>
      <c r="F177" s="283"/>
      <c r="G177" s="128"/>
      <c r="H177" s="128"/>
      <c r="I177" s="128"/>
      <c r="J177" s="128"/>
      <c r="K177" s="368"/>
      <c r="L177" s="373"/>
      <c r="M177" s="127"/>
      <c r="N177" s="128"/>
      <c r="O177" s="128"/>
      <c r="P177" s="128"/>
      <c r="Q177" s="128"/>
      <c r="R177" s="368"/>
      <c r="S177" s="369"/>
      <c r="T177" s="378"/>
      <c r="U177" s="368"/>
      <c r="V177" s="368"/>
      <c r="W177" s="368"/>
      <c r="X177" s="368"/>
      <c r="Y177" s="368"/>
      <c r="Z177" s="373"/>
      <c r="AA177" s="379"/>
      <c r="AB177" s="368"/>
      <c r="AC177" s="368"/>
      <c r="AD177" s="368"/>
      <c r="AE177" s="368"/>
      <c r="AF177" s="368"/>
      <c r="AG177" s="380"/>
      <c r="AH177" s="404"/>
    </row>
    <row r="178" spans="1:34" ht="21">
      <c r="A178" s="683"/>
      <c r="B178" s="15" t="s">
        <v>42</v>
      </c>
      <c r="C178" s="166"/>
      <c r="D178" s="368"/>
      <c r="E178" s="369"/>
      <c r="F178" s="283"/>
      <c r="G178" s="128"/>
      <c r="H178" s="128"/>
      <c r="I178" s="128"/>
      <c r="J178" s="128"/>
      <c r="K178" s="368"/>
      <c r="L178" s="373"/>
      <c r="M178" s="127"/>
      <c r="N178" s="128"/>
      <c r="O178" s="128"/>
      <c r="P178" s="128"/>
      <c r="Q178" s="128"/>
      <c r="R178" s="368"/>
      <c r="S178" s="369"/>
      <c r="T178" s="378"/>
      <c r="U178" s="368"/>
      <c r="V178" s="368"/>
      <c r="W178" s="368"/>
      <c r="X178" s="368"/>
      <c r="Y178" s="368"/>
      <c r="Z178" s="373"/>
      <c r="AA178" s="379"/>
      <c r="AB178" s="368"/>
      <c r="AC178" s="368"/>
      <c r="AD178" s="368"/>
      <c r="AE178" s="368"/>
      <c r="AF178" s="368"/>
      <c r="AG178" s="380"/>
      <c r="AH178" s="404"/>
    </row>
    <row r="179" spans="1:34" ht="21">
      <c r="A179" s="159" t="s">
        <v>10</v>
      </c>
      <c r="B179" s="17" t="s">
        <v>12</v>
      </c>
      <c r="C179" s="168" t="s">
        <v>93</v>
      </c>
      <c r="D179" s="368"/>
      <c r="E179" s="369"/>
      <c r="F179" s="283"/>
      <c r="G179" s="128"/>
      <c r="H179" s="128"/>
      <c r="I179" s="128"/>
      <c r="J179" s="128"/>
      <c r="K179" s="368"/>
      <c r="L179" s="373"/>
      <c r="M179" s="127"/>
      <c r="N179" s="128"/>
      <c r="O179" s="128"/>
      <c r="P179" s="128"/>
      <c r="Q179" s="128"/>
      <c r="R179" s="368"/>
      <c r="S179" s="369"/>
      <c r="T179" s="378"/>
      <c r="U179" s="368"/>
      <c r="V179" s="368"/>
      <c r="W179" s="368"/>
      <c r="X179" s="368"/>
      <c r="Y179" s="368"/>
      <c r="Z179" s="373"/>
      <c r="AA179" s="379"/>
      <c r="AB179" s="368"/>
      <c r="AC179" s="368"/>
      <c r="AD179" s="368"/>
      <c r="AE179" s="368"/>
      <c r="AF179" s="368"/>
      <c r="AG179" s="368"/>
      <c r="AH179" s="404"/>
    </row>
    <row r="180" spans="1:34" ht="21">
      <c r="A180" s="159" t="s">
        <v>11</v>
      </c>
      <c r="B180" s="17" t="s">
        <v>14</v>
      </c>
      <c r="C180" s="168" t="s">
        <v>94</v>
      </c>
      <c r="D180" s="368"/>
      <c r="E180" s="369"/>
      <c r="F180" s="283"/>
      <c r="G180" s="128"/>
      <c r="H180" s="128"/>
      <c r="I180" s="128"/>
      <c r="J180" s="128"/>
      <c r="K180" s="368"/>
      <c r="L180" s="373"/>
      <c r="M180" s="127"/>
      <c r="N180" s="128"/>
      <c r="O180" s="128"/>
      <c r="P180" s="128"/>
      <c r="Q180" s="128"/>
      <c r="R180" s="368"/>
      <c r="S180" s="369"/>
      <c r="T180" s="378"/>
      <c r="U180" s="368"/>
      <c r="V180" s="368"/>
      <c r="W180" s="368"/>
      <c r="X180" s="368"/>
      <c r="Y180" s="368"/>
      <c r="Z180" s="373"/>
      <c r="AA180" s="379"/>
      <c r="AB180" s="368"/>
      <c r="AC180" s="368"/>
      <c r="AD180" s="368"/>
      <c r="AE180" s="368"/>
      <c r="AF180" s="368"/>
      <c r="AG180" s="368"/>
      <c r="AH180" s="404"/>
    </row>
    <row r="181" spans="1:34" ht="21">
      <c r="A181" s="159" t="s">
        <v>13</v>
      </c>
      <c r="B181" s="17" t="s">
        <v>47</v>
      </c>
      <c r="C181" s="168" t="s">
        <v>95</v>
      </c>
      <c r="D181" s="368"/>
      <c r="E181" s="369"/>
      <c r="F181" s="283"/>
      <c r="G181" s="128"/>
      <c r="H181" s="128"/>
      <c r="I181" s="128"/>
      <c r="J181" s="128"/>
      <c r="K181" s="368"/>
      <c r="L181" s="373"/>
      <c r="M181" s="127"/>
      <c r="N181" s="128"/>
      <c r="O181" s="128"/>
      <c r="P181" s="128"/>
      <c r="Q181" s="128"/>
      <c r="R181" s="368"/>
      <c r="S181" s="369"/>
      <c r="T181" s="378"/>
      <c r="U181" s="368"/>
      <c r="V181" s="368"/>
      <c r="W181" s="368"/>
      <c r="X181" s="368"/>
      <c r="Y181" s="368"/>
      <c r="Z181" s="373"/>
      <c r="AA181" s="379"/>
      <c r="AB181" s="368"/>
      <c r="AC181" s="368"/>
      <c r="AD181" s="368"/>
      <c r="AE181" s="368"/>
      <c r="AF181" s="368"/>
      <c r="AG181" s="368"/>
      <c r="AH181" s="404"/>
    </row>
    <row r="182" spans="1:34" ht="21">
      <c r="A182" s="159" t="s">
        <v>15</v>
      </c>
      <c r="B182" s="17" t="s">
        <v>56</v>
      </c>
      <c r="C182" s="168" t="s">
        <v>35</v>
      </c>
      <c r="D182" s="368"/>
      <c r="E182" s="369"/>
      <c r="F182" s="283"/>
      <c r="G182" s="128"/>
      <c r="H182" s="128"/>
      <c r="I182" s="128"/>
      <c r="J182" s="128"/>
      <c r="K182" s="368"/>
      <c r="L182" s="373"/>
      <c r="M182" s="127"/>
      <c r="N182" s="128"/>
      <c r="O182" s="128"/>
      <c r="P182" s="128"/>
      <c r="Q182" s="128"/>
      <c r="R182" s="368"/>
      <c r="S182" s="369"/>
      <c r="T182" s="378"/>
      <c r="U182" s="368"/>
      <c r="V182" s="368"/>
      <c r="W182" s="368"/>
      <c r="X182" s="368"/>
      <c r="Y182" s="368"/>
      <c r="Z182" s="373"/>
      <c r="AA182" s="379"/>
      <c r="AB182" s="368"/>
      <c r="AC182" s="368"/>
      <c r="AD182" s="368"/>
      <c r="AE182" s="368"/>
      <c r="AF182" s="368"/>
      <c r="AG182" s="380"/>
      <c r="AH182" s="404"/>
    </row>
    <row r="183" spans="1:34" ht="21">
      <c r="A183" s="159" t="s">
        <v>60</v>
      </c>
      <c r="B183" s="17" t="s">
        <v>57</v>
      </c>
      <c r="C183" s="169" t="s">
        <v>96</v>
      </c>
      <c r="D183" s="368"/>
      <c r="E183" s="369"/>
      <c r="F183" s="283"/>
      <c r="G183" s="128"/>
      <c r="H183" s="128"/>
      <c r="I183" s="128"/>
      <c r="J183" s="128"/>
      <c r="K183" s="368"/>
      <c r="L183" s="373"/>
      <c r="M183" s="127"/>
      <c r="N183" s="128"/>
      <c r="O183" s="128"/>
      <c r="P183" s="128"/>
      <c r="Q183" s="128"/>
      <c r="R183" s="368"/>
      <c r="S183" s="369"/>
      <c r="T183" s="378"/>
      <c r="U183" s="368"/>
      <c r="V183" s="368"/>
      <c r="W183" s="368"/>
      <c r="X183" s="368"/>
      <c r="Y183" s="368"/>
      <c r="Z183" s="373"/>
      <c r="AA183" s="379"/>
      <c r="AB183" s="368"/>
      <c r="AC183" s="368"/>
      <c r="AD183" s="368"/>
      <c r="AE183" s="368"/>
      <c r="AF183" s="368"/>
      <c r="AG183" s="380"/>
      <c r="AH183" s="404"/>
    </row>
    <row r="184" spans="1:34" ht="21">
      <c r="A184" s="159" t="s">
        <v>19</v>
      </c>
      <c r="B184" s="17" t="s">
        <v>16</v>
      </c>
      <c r="C184" s="168" t="s">
        <v>111</v>
      </c>
      <c r="D184" s="368"/>
      <c r="E184" s="369"/>
      <c r="F184" s="283"/>
      <c r="G184" s="128"/>
      <c r="H184" s="128"/>
      <c r="I184" s="128"/>
      <c r="J184" s="128"/>
      <c r="K184" s="368"/>
      <c r="L184" s="373"/>
      <c r="M184" s="127"/>
      <c r="N184" s="128"/>
      <c r="O184" s="128"/>
      <c r="P184" s="128"/>
      <c r="Q184" s="128"/>
      <c r="R184" s="368"/>
      <c r="S184" s="369"/>
      <c r="T184" s="378"/>
      <c r="U184" s="368"/>
      <c r="V184" s="368"/>
      <c r="W184" s="368"/>
      <c r="X184" s="368"/>
      <c r="Y184" s="368"/>
      <c r="Z184" s="373"/>
      <c r="AA184" s="379"/>
      <c r="AB184" s="368"/>
      <c r="AC184" s="368"/>
      <c r="AD184" s="368"/>
      <c r="AE184" s="368"/>
      <c r="AF184" s="368"/>
      <c r="AG184" s="380"/>
      <c r="AH184" s="404"/>
    </row>
    <row r="185" spans="1:34" ht="21">
      <c r="A185" s="159" t="s">
        <v>21</v>
      </c>
      <c r="B185" s="17" t="s">
        <v>18</v>
      </c>
      <c r="C185" s="168" t="s">
        <v>98</v>
      </c>
      <c r="D185" s="368"/>
      <c r="E185" s="369"/>
      <c r="F185" s="283"/>
      <c r="G185" s="128"/>
      <c r="H185" s="128"/>
      <c r="I185" s="128"/>
      <c r="J185" s="128"/>
      <c r="K185" s="368"/>
      <c r="L185" s="373"/>
      <c r="M185" s="127"/>
      <c r="N185" s="128"/>
      <c r="O185" s="128"/>
      <c r="P185" s="128"/>
      <c r="Q185" s="128"/>
      <c r="R185" s="368"/>
      <c r="S185" s="369"/>
      <c r="T185" s="378"/>
      <c r="U185" s="368"/>
      <c r="V185" s="368"/>
      <c r="W185" s="368"/>
      <c r="X185" s="368"/>
      <c r="Y185" s="368"/>
      <c r="Z185" s="373"/>
      <c r="AA185" s="379"/>
      <c r="AB185" s="368"/>
      <c r="AC185" s="368"/>
      <c r="AD185" s="368"/>
      <c r="AE185" s="368"/>
      <c r="AF185" s="368"/>
      <c r="AG185" s="380"/>
      <c r="AH185" s="404"/>
    </row>
    <row r="186" spans="1:34" ht="21">
      <c r="A186" s="159" t="s">
        <v>23</v>
      </c>
      <c r="B186" s="17" t="s">
        <v>20</v>
      </c>
      <c r="C186" s="168" t="s">
        <v>122</v>
      </c>
      <c r="D186" s="368"/>
      <c r="E186" s="369"/>
      <c r="F186" s="283"/>
      <c r="G186" s="128"/>
      <c r="H186" s="128"/>
      <c r="I186" s="128"/>
      <c r="J186" s="128"/>
      <c r="K186" s="368"/>
      <c r="L186" s="373"/>
      <c r="M186" s="127"/>
      <c r="N186" s="128"/>
      <c r="O186" s="128"/>
      <c r="P186" s="128"/>
      <c r="Q186" s="128"/>
      <c r="R186" s="368"/>
      <c r="S186" s="369"/>
      <c r="T186" s="378"/>
      <c r="U186" s="368"/>
      <c r="V186" s="368"/>
      <c r="W186" s="368"/>
      <c r="X186" s="368"/>
      <c r="Y186" s="368"/>
      <c r="Z186" s="373"/>
      <c r="AA186" s="379"/>
      <c r="AB186" s="368"/>
      <c r="AC186" s="368"/>
      <c r="AD186" s="368"/>
      <c r="AE186" s="368"/>
      <c r="AF186" s="368"/>
      <c r="AG186" s="380"/>
      <c r="AH186" s="404"/>
    </row>
    <row r="187" spans="1:34" ht="21">
      <c r="A187" s="159" t="s">
        <v>25</v>
      </c>
      <c r="B187" s="17" t="s">
        <v>22</v>
      </c>
      <c r="C187" s="168" t="s">
        <v>118</v>
      </c>
      <c r="D187" s="368"/>
      <c r="E187" s="369"/>
      <c r="F187" s="283"/>
      <c r="G187" s="128"/>
      <c r="H187" s="128"/>
      <c r="I187" s="128"/>
      <c r="J187" s="128"/>
      <c r="K187" s="368"/>
      <c r="L187" s="373"/>
      <c r="M187" s="127"/>
      <c r="N187" s="128"/>
      <c r="O187" s="128"/>
      <c r="P187" s="128"/>
      <c r="Q187" s="128"/>
      <c r="R187" s="368"/>
      <c r="S187" s="369"/>
      <c r="T187" s="378"/>
      <c r="U187" s="368"/>
      <c r="V187" s="368"/>
      <c r="W187" s="368"/>
      <c r="X187" s="368"/>
      <c r="Y187" s="368"/>
      <c r="Z187" s="373"/>
      <c r="AA187" s="379"/>
      <c r="AB187" s="368"/>
      <c r="AC187" s="368"/>
      <c r="AD187" s="368"/>
      <c r="AE187" s="368"/>
      <c r="AF187" s="368"/>
      <c r="AG187" s="380"/>
      <c r="AH187" s="404"/>
    </row>
    <row r="188" spans="1:34" ht="21">
      <c r="A188" s="159" t="s">
        <v>27</v>
      </c>
      <c r="B188" s="17" t="s">
        <v>24</v>
      </c>
      <c r="C188" s="168" t="s">
        <v>101</v>
      </c>
      <c r="D188" s="368"/>
      <c r="E188" s="369"/>
      <c r="F188" s="283"/>
      <c r="G188" s="128"/>
      <c r="H188" s="128"/>
      <c r="I188" s="128"/>
      <c r="J188" s="128"/>
      <c r="K188" s="368"/>
      <c r="L188" s="373"/>
      <c r="M188" s="127"/>
      <c r="N188" s="128"/>
      <c r="O188" s="128"/>
      <c r="P188" s="128"/>
      <c r="Q188" s="128"/>
      <c r="R188" s="368"/>
      <c r="S188" s="369"/>
      <c r="T188" s="378"/>
      <c r="U188" s="368"/>
      <c r="V188" s="368"/>
      <c r="W188" s="368"/>
      <c r="X188" s="368"/>
      <c r="Y188" s="368"/>
      <c r="Z188" s="373"/>
      <c r="AA188" s="379"/>
      <c r="AB188" s="368"/>
      <c r="AC188" s="368"/>
      <c r="AD188" s="368"/>
      <c r="AE188" s="368"/>
      <c r="AF188" s="368"/>
      <c r="AG188" s="380"/>
      <c r="AH188" s="404"/>
    </row>
    <row r="189" spans="1:34" ht="21">
      <c r="A189" s="159" t="s">
        <v>28</v>
      </c>
      <c r="B189" s="17" t="s">
        <v>26</v>
      </c>
      <c r="C189" s="164" t="s">
        <v>102</v>
      </c>
      <c r="D189" s="368"/>
      <c r="E189" s="369"/>
      <c r="F189" s="283" t="s">
        <v>177</v>
      </c>
      <c r="G189" s="128"/>
      <c r="H189" s="128"/>
      <c r="I189" s="128"/>
      <c r="J189" s="128"/>
      <c r="K189" s="368"/>
      <c r="L189" s="373"/>
      <c r="M189" s="127"/>
      <c r="N189" s="128"/>
      <c r="O189" s="128"/>
      <c r="P189" s="128"/>
      <c r="Q189" s="128"/>
      <c r="R189" s="368"/>
      <c r="S189" s="369"/>
      <c r="T189" s="378"/>
      <c r="U189" s="368"/>
      <c r="V189" s="368"/>
      <c r="W189" s="368"/>
      <c r="X189" s="368"/>
      <c r="Y189" s="368"/>
      <c r="Z189" s="373"/>
      <c r="AA189" s="379"/>
      <c r="AB189" s="368"/>
      <c r="AC189" s="368"/>
      <c r="AD189" s="368"/>
      <c r="AE189" s="368"/>
      <c r="AF189" s="368"/>
      <c r="AG189" s="380"/>
      <c r="AH189" s="404"/>
    </row>
    <row r="190" spans="1:34" ht="21">
      <c r="A190" s="678" t="s">
        <v>31</v>
      </c>
      <c r="B190" s="18" t="s">
        <v>29</v>
      </c>
      <c r="C190" s="660" t="s">
        <v>123</v>
      </c>
      <c r="D190" s="368"/>
      <c r="E190" s="369"/>
      <c r="F190" s="283"/>
      <c r="G190" s="128"/>
      <c r="H190" s="128"/>
      <c r="I190" s="128"/>
      <c r="J190" s="128"/>
      <c r="K190" s="368"/>
      <c r="L190" s="373"/>
      <c r="M190" s="127"/>
      <c r="N190" s="128"/>
      <c r="O190" s="128"/>
      <c r="P190" s="128"/>
      <c r="Q190" s="128"/>
      <c r="R190" s="368"/>
      <c r="S190" s="369"/>
      <c r="T190" s="378"/>
      <c r="U190" s="368"/>
      <c r="V190" s="368"/>
      <c r="W190" s="368"/>
      <c r="X190" s="368"/>
      <c r="Y190" s="368"/>
      <c r="Z190" s="373"/>
      <c r="AA190" s="379"/>
      <c r="AB190" s="368"/>
      <c r="AC190" s="368"/>
      <c r="AD190" s="368"/>
      <c r="AE190" s="368"/>
      <c r="AF190" s="368"/>
      <c r="AG190" s="380"/>
      <c r="AH190" s="404"/>
    </row>
    <row r="191" spans="1:34" ht="21">
      <c r="A191" s="680"/>
      <c r="B191" s="19" t="s">
        <v>30</v>
      </c>
      <c r="C191" s="661"/>
      <c r="D191" s="368"/>
      <c r="E191" s="369"/>
      <c r="F191" s="283"/>
      <c r="G191" s="128"/>
      <c r="H191" s="128"/>
      <c r="I191" s="128"/>
      <c r="J191" s="128"/>
      <c r="K191" s="368"/>
      <c r="L191" s="373"/>
      <c r="M191" s="127"/>
      <c r="N191" s="128"/>
      <c r="O191" s="128"/>
      <c r="P191" s="128"/>
      <c r="Q191" s="128"/>
      <c r="R191" s="368"/>
      <c r="S191" s="369"/>
      <c r="T191" s="378"/>
      <c r="U191" s="368"/>
      <c r="V191" s="368"/>
      <c r="W191" s="368"/>
      <c r="X191" s="368"/>
      <c r="Y191" s="368"/>
      <c r="Z191" s="373"/>
      <c r="AA191" s="379"/>
      <c r="AB191" s="368"/>
      <c r="AC191" s="368"/>
      <c r="AD191" s="368"/>
      <c r="AE191" s="368"/>
      <c r="AF191" s="368"/>
      <c r="AG191" s="380"/>
      <c r="AH191" s="404"/>
    </row>
    <row r="192" spans="1:34" ht="21">
      <c r="A192" s="678" t="s">
        <v>49</v>
      </c>
      <c r="B192" s="20" t="s">
        <v>48</v>
      </c>
      <c r="C192" s="164"/>
      <c r="D192" s="368"/>
      <c r="E192" s="369"/>
      <c r="F192" s="283"/>
      <c r="G192" s="128"/>
      <c r="H192" s="128"/>
      <c r="I192" s="128"/>
      <c r="J192" s="128"/>
      <c r="K192" s="368"/>
      <c r="L192" s="373"/>
      <c r="M192" s="127"/>
      <c r="N192" s="128"/>
      <c r="O192" s="128"/>
      <c r="P192" s="128"/>
      <c r="Q192" s="128"/>
      <c r="R192" s="368"/>
      <c r="S192" s="369"/>
      <c r="T192" s="378"/>
      <c r="U192" s="368"/>
      <c r="V192" s="368"/>
      <c r="W192" s="368"/>
      <c r="X192" s="368"/>
      <c r="Y192" s="368"/>
      <c r="Z192" s="373"/>
      <c r="AA192" s="379"/>
      <c r="AB192" s="368"/>
      <c r="AC192" s="368"/>
      <c r="AD192" s="368"/>
      <c r="AE192" s="368"/>
      <c r="AF192" s="368"/>
      <c r="AG192" s="380"/>
      <c r="AH192" s="404"/>
    </row>
    <row r="193" spans="1:34" ht="21">
      <c r="A193" s="681"/>
      <c r="B193" s="101" t="s">
        <v>81</v>
      </c>
      <c r="C193" s="37" t="s">
        <v>104</v>
      </c>
      <c r="D193" s="368"/>
      <c r="E193" s="369"/>
      <c r="F193" s="283"/>
      <c r="G193" s="128"/>
      <c r="H193" s="128"/>
      <c r="I193" s="128"/>
      <c r="J193" s="128"/>
      <c r="K193" s="368"/>
      <c r="L193" s="373"/>
      <c r="M193" s="127"/>
      <c r="N193" s="128"/>
      <c r="O193" s="128"/>
      <c r="P193" s="128"/>
      <c r="Q193" s="128"/>
      <c r="R193" s="368"/>
      <c r="S193" s="369"/>
      <c r="T193" s="378"/>
      <c r="U193" s="368"/>
      <c r="V193" s="368"/>
      <c r="W193" s="368"/>
      <c r="X193" s="368"/>
      <c r="Y193" s="368"/>
      <c r="Z193" s="373"/>
      <c r="AA193" s="379"/>
      <c r="AB193" s="368"/>
      <c r="AC193" s="368"/>
      <c r="AD193" s="368"/>
      <c r="AE193" s="368"/>
      <c r="AF193" s="368"/>
      <c r="AG193" s="380"/>
      <c r="AH193" s="404"/>
    </row>
    <row r="194" spans="1:34" ht="21">
      <c r="A194" s="681"/>
      <c r="B194" s="101" t="s">
        <v>58</v>
      </c>
      <c r="C194" s="37" t="s">
        <v>105</v>
      </c>
      <c r="D194" s="368"/>
      <c r="E194" s="369"/>
      <c r="F194" s="283"/>
      <c r="G194" s="128"/>
      <c r="H194" s="128"/>
      <c r="I194" s="128"/>
      <c r="J194" s="128"/>
      <c r="K194" s="368"/>
      <c r="L194" s="373"/>
      <c r="M194" s="127"/>
      <c r="N194" s="128"/>
      <c r="O194" s="128"/>
      <c r="P194" s="128"/>
      <c r="Q194" s="128"/>
      <c r="R194" s="368"/>
      <c r="S194" s="369"/>
      <c r="T194" s="378"/>
      <c r="U194" s="368"/>
      <c r="V194" s="368"/>
      <c r="W194" s="368"/>
      <c r="X194" s="368"/>
      <c r="Y194" s="368"/>
      <c r="Z194" s="373"/>
      <c r="AA194" s="379"/>
      <c r="AB194" s="368"/>
      <c r="AC194" s="368"/>
      <c r="AD194" s="368"/>
      <c r="AE194" s="368"/>
      <c r="AF194" s="368"/>
      <c r="AG194" s="380"/>
      <c r="AH194" s="404"/>
    </row>
    <row r="195" spans="1:34" ht="21">
      <c r="A195" s="680"/>
      <c r="B195" s="102" t="s">
        <v>82</v>
      </c>
      <c r="C195" s="166" t="s">
        <v>106</v>
      </c>
      <c r="D195" s="368"/>
      <c r="E195" s="369"/>
      <c r="F195" s="283"/>
      <c r="G195" s="128"/>
      <c r="H195" s="128"/>
      <c r="I195" s="128"/>
      <c r="J195" s="128"/>
      <c r="K195" s="368"/>
      <c r="L195" s="373"/>
      <c r="M195" s="127"/>
      <c r="N195" s="128"/>
      <c r="O195" s="128"/>
      <c r="P195" s="128"/>
      <c r="Q195" s="128"/>
      <c r="R195" s="368"/>
      <c r="S195" s="369"/>
      <c r="T195" s="378"/>
      <c r="U195" s="368"/>
      <c r="V195" s="368"/>
      <c r="W195" s="368"/>
      <c r="X195" s="368"/>
      <c r="Y195" s="368"/>
      <c r="Z195" s="373"/>
      <c r="AA195" s="379"/>
      <c r="AB195" s="368"/>
      <c r="AC195" s="368"/>
      <c r="AD195" s="368"/>
      <c r="AE195" s="368"/>
      <c r="AF195" s="368"/>
      <c r="AG195" s="380"/>
      <c r="AH195" s="404"/>
    </row>
    <row r="196" spans="1:34" ht="21">
      <c r="A196" s="156"/>
      <c r="B196" s="103" t="s">
        <v>84</v>
      </c>
      <c r="C196" s="167"/>
      <c r="D196" s="368"/>
      <c r="E196" s="369"/>
      <c r="F196" s="283"/>
      <c r="G196" s="128"/>
      <c r="H196" s="128"/>
      <c r="I196" s="128"/>
      <c r="J196" s="128"/>
      <c r="K196" s="368"/>
      <c r="L196" s="373"/>
      <c r="M196" s="127"/>
      <c r="N196" s="128"/>
      <c r="O196" s="128"/>
      <c r="P196" s="128"/>
      <c r="Q196" s="128"/>
      <c r="R196" s="368"/>
      <c r="S196" s="369"/>
      <c r="T196" s="378"/>
      <c r="U196" s="368"/>
      <c r="V196" s="368"/>
      <c r="W196" s="368"/>
      <c r="X196" s="368"/>
      <c r="Y196" s="368"/>
      <c r="Z196" s="373"/>
      <c r="AA196" s="379"/>
      <c r="AB196" s="368"/>
      <c r="AC196" s="368"/>
      <c r="AD196" s="368"/>
      <c r="AE196" s="368"/>
      <c r="AF196" s="368"/>
      <c r="AG196" s="380"/>
      <c r="AH196" s="404"/>
    </row>
    <row r="197" spans="1:34" ht="21">
      <c r="A197" s="678" t="s">
        <v>51</v>
      </c>
      <c r="B197" s="8" t="s">
        <v>32</v>
      </c>
      <c r="C197" s="164" t="s">
        <v>86</v>
      </c>
      <c r="D197" s="368"/>
      <c r="E197" s="369"/>
      <c r="F197" s="283"/>
      <c r="G197" s="128"/>
      <c r="H197" s="128"/>
      <c r="I197" s="128"/>
      <c r="J197" s="128"/>
      <c r="K197" s="368"/>
      <c r="L197" s="373"/>
      <c r="M197" s="127"/>
      <c r="N197" s="128"/>
      <c r="O197" s="128"/>
      <c r="P197" s="128"/>
      <c r="Q197" s="128"/>
      <c r="R197" s="368"/>
      <c r="S197" s="369"/>
      <c r="T197" s="378"/>
      <c r="U197" s="368"/>
      <c r="V197" s="368"/>
      <c r="W197" s="368"/>
      <c r="X197" s="368"/>
      <c r="Y197" s="368"/>
      <c r="Z197" s="373"/>
      <c r="AA197" s="379"/>
      <c r="AB197" s="368"/>
      <c r="AC197" s="368"/>
      <c r="AD197" s="368"/>
      <c r="AE197" s="368"/>
      <c r="AF197" s="368"/>
      <c r="AG197" s="380"/>
      <c r="AH197" s="404"/>
    </row>
    <row r="198" spans="1:34" ht="21.75" thickBot="1">
      <c r="A198" s="679"/>
      <c r="B198" s="23" t="s">
        <v>59</v>
      </c>
      <c r="C198" s="171" t="s">
        <v>35</v>
      </c>
      <c r="D198" s="370"/>
      <c r="E198" s="371"/>
      <c r="F198" s="285"/>
      <c r="G198" s="136"/>
      <c r="H198" s="136"/>
      <c r="I198" s="136"/>
      <c r="J198" s="136"/>
      <c r="K198" s="370"/>
      <c r="L198" s="374"/>
      <c r="M198" s="135"/>
      <c r="N198" s="136"/>
      <c r="O198" s="136"/>
      <c r="P198" s="136"/>
      <c r="Q198" s="136"/>
      <c r="R198" s="370"/>
      <c r="S198" s="371"/>
      <c r="T198" s="417"/>
      <c r="U198" s="418"/>
      <c r="V198" s="418"/>
      <c r="W198" s="418"/>
      <c r="X198" s="418"/>
      <c r="Y198" s="418"/>
      <c r="Z198" s="419"/>
      <c r="AA198" s="382"/>
      <c r="AB198" s="370"/>
      <c r="AC198" s="370"/>
      <c r="AD198" s="370"/>
      <c r="AE198" s="370"/>
      <c r="AF198" s="370"/>
      <c r="AG198" s="383"/>
      <c r="AH198" s="406"/>
    </row>
    <row r="199" spans="1:34">
      <c r="Y199" s="1" t="s">
        <v>46</v>
      </c>
    </row>
    <row r="200" spans="1:34">
      <c r="Y200" s="1" t="s">
        <v>179</v>
      </c>
    </row>
  </sheetData>
  <mergeCells count="88">
    <mergeCell ref="N36:T36"/>
    <mergeCell ref="U36:AA36"/>
    <mergeCell ref="AB36:AE36"/>
    <mergeCell ref="D69:F69"/>
    <mergeCell ref="G69:M69"/>
    <mergeCell ref="N69:T69"/>
    <mergeCell ref="U69:AA69"/>
    <mergeCell ref="AB69:AH69"/>
    <mergeCell ref="G36:M36"/>
    <mergeCell ref="A175:A178"/>
    <mergeCell ref="A190:A191"/>
    <mergeCell ref="C190:C191"/>
    <mergeCell ref="A192:A195"/>
    <mergeCell ref="A197:A198"/>
    <mergeCell ref="A166:AH166"/>
    <mergeCell ref="A167:A170"/>
    <mergeCell ref="B167:B170"/>
    <mergeCell ref="C167:C170"/>
    <mergeCell ref="D167:AH167"/>
    <mergeCell ref="D168:E168"/>
    <mergeCell ref="F168:L168"/>
    <mergeCell ref="M168:S168"/>
    <mergeCell ref="T168:Z168"/>
    <mergeCell ref="A142:A145"/>
    <mergeCell ref="A157:A158"/>
    <mergeCell ref="C157:C158"/>
    <mergeCell ref="A159:A162"/>
    <mergeCell ref="A164:A165"/>
    <mergeCell ref="A133:AH133"/>
    <mergeCell ref="A134:A137"/>
    <mergeCell ref="B134:B137"/>
    <mergeCell ref="C134:C137"/>
    <mergeCell ref="D134:AH134"/>
    <mergeCell ref="D135:H135"/>
    <mergeCell ref="I135:O135"/>
    <mergeCell ref="P135:V135"/>
    <mergeCell ref="W135:AC135"/>
    <mergeCell ref="AD135:AH135"/>
    <mergeCell ref="A109:A112"/>
    <mergeCell ref="A124:A125"/>
    <mergeCell ref="C124:C125"/>
    <mergeCell ref="A126:A129"/>
    <mergeCell ref="A131:A132"/>
    <mergeCell ref="A100:AH100"/>
    <mergeCell ref="A101:A104"/>
    <mergeCell ref="B101:B104"/>
    <mergeCell ref="C101:C104"/>
    <mergeCell ref="D101:AH101"/>
    <mergeCell ref="D102:J102"/>
    <mergeCell ref="K102:Q102"/>
    <mergeCell ref="R102:X102"/>
    <mergeCell ref="Y102:AE102"/>
    <mergeCell ref="A1:AH1"/>
    <mergeCell ref="A2:A5"/>
    <mergeCell ref="B2:B5"/>
    <mergeCell ref="C2:C5"/>
    <mergeCell ref="D2:AH2"/>
    <mergeCell ref="D3:I3"/>
    <mergeCell ref="K3:P3"/>
    <mergeCell ref="Q3:W3"/>
    <mergeCell ref="X3:AD3"/>
    <mergeCell ref="AE3:AH3"/>
    <mergeCell ref="A34:AH34"/>
    <mergeCell ref="A68:A71"/>
    <mergeCell ref="B68:B71"/>
    <mergeCell ref="C68:C71"/>
    <mergeCell ref="D68:AH68"/>
    <mergeCell ref="A67:AH67"/>
    <mergeCell ref="A58:A59"/>
    <mergeCell ref="C58:C59"/>
    <mergeCell ref="A60:A63"/>
    <mergeCell ref="A65:A66"/>
    <mergeCell ref="A35:A38"/>
    <mergeCell ref="B35:B38"/>
    <mergeCell ref="C35:C38"/>
    <mergeCell ref="D35:AH35"/>
    <mergeCell ref="A43:A46"/>
    <mergeCell ref="D36:F36"/>
    <mergeCell ref="A76:A79"/>
    <mergeCell ref="A91:A92"/>
    <mergeCell ref="C91:C92"/>
    <mergeCell ref="A93:A96"/>
    <mergeCell ref="A98:A99"/>
    <mergeCell ref="A10:A13"/>
    <mergeCell ref="A25:A26"/>
    <mergeCell ref="C25:C26"/>
    <mergeCell ref="A27:A30"/>
    <mergeCell ref="A32:A33"/>
  </mergeCells>
  <printOptions horizontalCentered="1"/>
  <pageMargins left="0.15748031496062992" right="0.15748031496062992" top="0.19685039370078741" bottom="0" header="0" footer="0"/>
  <pageSetup paperSize="9" scale="81" orientation="landscape" r:id="rId1"/>
  <headerFooter alignWithMargins="0">
    <oddFooter>Stranica &amp;P od &amp;N</oddFooter>
  </headerFooter>
  <rowBreaks count="2" manualBreakCount="2">
    <brk id="33" max="16383" man="1"/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H183"/>
  <sheetViews>
    <sheetView view="pageBreakPreview" zoomScaleSheetLayoutView="100" workbookViewId="0">
      <selection activeCell="A151" sqref="A151:AH151"/>
    </sheetView>
  </sheetViews>
  <sheetFormatPr defaultRowHeight="12.75"/>
  <cols>
    <col min="1" max="1" width="6.85546875" style="28" customWidth="1"/>
    <col min="2" max="2" width="22.42578125" style="1" customWidth="1"/>
    <col min="3" max="3" width="18.140625" style="1" customWidth="1"/>
    <col min="4" max="34" width="3.7109375" style="1" customWidth="1"/>
    <col min="35" max="16384" width="9.140625" style="1"/>
  </cols>
  <sheetData>
    <row r="1" spans="1:34" ht="21.75" thickBot="1">
      <c r="A1" s="731" t="s">
        <v>185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2"/>
      <c r="AD1" s="732"/>
      <c r="AE1" s="732"/>
      <c r="AF1" s="732"/>
      <c r="AG1" s="732"/>
      <c r="AH1" s="733"/>
    </row>
    <row r="2" spans="1:34" ht="20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ht="36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ht="20.2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ht="21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30" t="s">
        <v>2</v>
      </c>
      <c r="B6" s="31" t="s">
        <v>3</v>
      </c>
      <c r="C6" s="177" t="str">
        <f>[1]Nastavni_planovi_12_13!BJ89</f>
        <v>Ružić Amneris</v>
      </c>
      <c r="D6" s="58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/>
      <c r="R6" s="123"/>
      <c r="S6" s="123"/>
      <c r="T6" s="123"/>
      <c r="U6" s="123"/>
      <c r="V6" s="333"/>
      <c r="W6" s="334"/>
      <c r="X6" s="281"/>
      <c r="Y6" s="123"/>
      <c r="Z6" s="123"/>
      <c r="AA6" s="123"/>
      <c r="AB6" s="123"/>
      <c r="AC6" s="333"/>
      <c r="AD6" s="343"/>
      <c r="AE6" s="280"/>
      <c r="AF6" s="123"/>
      <c r="AG6" s="123"/>
      <c r="AH6" s="123"/>
    </row>
    <row r="7" spans="1:34" ht="20.100000000000001" customHeight="1">
      <c r="A7" s="16" t="s">
        <v>4</v>
      </c>
      <c r="B7" s="32" t="s">
        <v>5</v>
      </c>
      <c r="C7" s="178"/>
      <c r="D7" s="591"/>
      <c r="E7" s="591"/>
      <c r="F7" s="591"/>
      <c r="G7" s="591"/>
      <c r="H7" s="591"/>
      <c r="I7" s="592"/>
      <c r="J7" s="593"/>
      <c r="K7" s="591"/>
      <c r="L7" s="591"/>
      <c r="M7" s="591"/>
      <c r="N7" s="591"/>
      <c r="O7" s="591"/>
      <c r="P7" s="594"/>
      <c r="Q7" s="127"/>
      <c r="R7" s="128"/>
      <c r="S7" s="128"/>
      <c r="T7" s="128"/>
      <c r="U7" s="128"/>
      <c r="V7" s="337"/>
      <c r="W7" s="338"/>
      <c r="X7" s="283"/>
      <c r="Y7" s="128"/>
      <c r="Z7" s="128"/>
      <c r="AA7" s="128"/>
      <c r="AB7" s="128"/>
      <c r="AC7" s="337"/>
      <c r="AD7" s="345"/>
      <c r="AE7" s="127"/>
      <c r="AF7" s="128"/>
      <c r="AG7" s="128"/>
      <c r="AH7" s="128"/>
    </row>
    <row r="8" spans="1:34" ht="20.100000000000001" customHeight="1">
      <c r="A8" s="678" t="s">
        <v>7</v>
      </c>
      <c r="B8" s="33" t="s">
        <v>6</v>
      </c>
      <c r="C8" s="167" t="str">
        <f>[1]Nastavni_planovi_12_13!BJ91</f>
        <v>Družeta Gorana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8"/>
      <c r="AH8" s="128"/>
    </row>
    <row r="9" spans="1:34" ht="20.100000000000001" customHeight="1">
      <c r="A9" s="727"/>
      <c r="B9" s="31" t="s">
        <v>36</v>
      </c>
      <c r="C9" s="168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8"/>
      <c r="AH9" s="128"/>
    </row>
    <row r="10" spans="1:34" ht="20.100000000000001" customHeight="1">
      <c r="A10" s="728"/>
      <c r="B10" s="32" t="s">
        <v>8</v>
      </c>
      <c r="C10" s="167"/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736" t="s">
        <v>10</v>
      </c>
      <c r="B11" s="33" t="s">
        <v>43</v>
      </c>
      <c r="C11" s="166" t="str">
        <f>[1]Nastavni_planovi_12_13!BJ94</f>
        <v>Rusac Emanuela</v>
      </c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8"/>
      <c r="AH11" s="128"/>
    </row>
    <row r="12" spans="1:34" ht="20.100000000000001" customHeight="1">
      <c r="A12" s="736"/>
      <c r="B12" s="33" t="s">
        <v>9</v>
      </c>
      <c r="C12" s="167" t="str">
        <f>[1]Nastavni_planovi_12_13!BJ95</f>
        <v>Moscarda Lorena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8"/>
      <c r="AH12" s="128"/>
    </row>
    <row r="13" spans="1:34" ht="20.100000000000001" customHeight="1">
      <c r="A13" s="736"/>
      <c r="B13" s="33" t="s">
        <v>80</v>
      </c>
      <c r="C13" s="164" t="str">
        <f>[1]Nastavni_planovi_12_13!BJ96</f>
        <v>Tojčić Daliborka</v>
      </c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8"/>
      <c r="AH13" s="128"/>
    </row>
    <row r="14" spans="1:34" ht="20.100000000000001" customHeight="1">
      <c r="A14" s="36" t="s">
        <v>11</v>
      </c>
      <c r="B14" s="37" t="str">
        <f>[2]Nastavni_planovi_11_12!BA98</f>
        <v>Povijest</v>
      </c>
      <c r="C14" s="168" t="str">
        <f>[1]Nastavni_planovi_12_13!BJ98</f>
        <v>Majušević Mladen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36" t="s">
        <v>13</v>
      </c>
      <c r="B15" s="38" t="str">
        <f>[2]Nastavni_planovi_11_12!BA99</f>
        <v>Matematika</v>
      </c>
      <c r="C15" s="166" t="str">
        <f>[1]Nastavni_planovi_12_13!BJ99</f>
        <v>Morsi Karmen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16" t="s">
        <v>13</v>
      </c>
      <c r="B16" s="39" t="str">
        <f>[2]Nastavni_planovi_11_12!BA100</f>
        <v>Tjelesna i zdrav. kultura</v>
      </c>
      <c r="C16" s="168" t="str">
        <f>[1]Nastavni_planovi_12_13!BJ100</f>
        <v>Ujčić Anika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16" t="s">
        <v>15</v>
      </c>
      <c r="B17" s="37" t="str">
        <f>[2]Nastavni_planovi_11_12!BA101</f>
        <v>Ured. posl. i dopisivanje</v>
      </c>
      <c r="C17" s="164" t="str">
        <f>[1]Nastavni_planovi_12_13!BJ101</f>
        <v>Škropeta Irena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8"/>
      <c r="AH17" s="128"/>
    </row>
    <row r="18" spans="1:34" ht="20.100000000000001" customHeight="1">
      <c r="A18" s="16" t="s">
        <v>17</v>
      </c>
      <c r="B18" s="37" t="str">
        <f>[2]Nastavni_planovi_11_12!BA102</f>
        <v>Upravni postupak</v>
      </c>
      <c r="C18" s="179" t="str">
        <f>[1]Nastavni_planovi_12_13!BJ102</f>
        <v>Grubor Jadranka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8"/>
      <c r="AH18" s="128"/>
    </row>
    <row r="19" spans="1:34" ht="20.100000000000001" customHeight="1">
      <c r="A19" s="16" t="s">
        <v>19</v>
      </c>
      <c r="B19" s="37" t="str">
        <f>[2]Nastavni_planovi_11_12!BA103</f>
        <v>Sociologija</v>
      </c>
      <c r="C19" s="168" t="str">
        <f>[1]Nastavni_planovi_12_13!BJ103</f>
        <v>Klokić Alma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8"/>
      <c r="AH19" s="128"/>
    </row>
    <row r="20" spans="1:34" ht="20.100000000000001" customHeight="1">
      <c r="A20" s="16" t="s">
        <v>21</v>
      </c>
      <c r="B20" s="37" t="str">
        <f>[2]Nastavni_planovi_11_12!BA104</f>
        <v>Uvod u obiteljsko  pravo</v>
      </c>
      <c r="C20" s="168" t="str">
        <f>[1]Nastavni_planovi_12_13!BJ104</f>
        <v>Grubor Jadranka</v>
      </c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8"/>
      <c r="AH20" s="128"/>
    </row>
    <row r="21" spans="1:34" ht="20.100000000000001" customHeight="1">
      <c r="A21" s="734" t="s">
        <v>23</v>
      </c>
      <c r="B21" s="37" t="str">
        <f>[2]Nastavni_planovi_11_12!BA105</f>
        <v>Informatika A</v>
      </c>
      <c r="C21" s="168" t="str">
        <f>[1]Nastavni_planovi_12_13!BJ105</f>
        <v>Blašković Silvija</v>
      </c>
      <c r="D21" s="591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/>
      <c r="Z21" s="128"/>
      <c r="AA21" s="128"/>
      <c r="AB21" s="128"/>
      <c r="AC21" s="337"/>
      <c r="AD21" s="345"/>
      <c r="AE21" s="127"/>
      <c r="AF21" s="128"/>
      <c r="AG21" s="128"/>
      <c r="AH21" s="128"/>
    </row>
    <row r="22" spans="1:34" ht="20.100000000000001" customHeight="1">
      <c r="A22" s="734"/>
      <c r="B22" s="37" t="str">
        <f>[2]Nastavni_planovi_11_12!BA106</f>
        <v>Informatika B</v>
      </c>
      <c r="C22" s="168" t="str">
        <f>[1]Nastavni_planovi_12_13!BJ106</f>
        <v>Morsi Karmen</v>
      </c>
      <c r="D22" s="591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/>
      <c r="Y22" s="128"/>
      <c r="Z22" s="128"/>
      <c r="AA22" s="128"/>
      <c r="AB22" s="128"/>
      <c r="AC22" s="337"/>
      <c r="AD22" s="345"/>
      <c r="AE22" s="127"/>
      <c r="AF22" s="128"/>
      <c r="AG22" s="128"/>
      <c r="AH22" s="128"/>
    </row>
    <row r="23" spans="1:34" ht="20.100000000000001" customHeight="1">
      <c r="A23" s="725" t="s">
        <v>25</v>
      </c>
      <c r="B23" s="37" t="str">
        <f>[2]Nastavni_planovi_11_12!BA107</f>
        <v>Knjigovodstvo</v>
      </c>
      <c r="C23" s="168" t="str">
        <f>[1]Nastavni_planovi_12_13!BJ107</f>
        <v>Močibob Tatjana</v>
      </c>
      <c r="D23" s="591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/>
      <c r="AF23" s="128"/>
      <c r="AG23" s="128"/>
      <c r="AH23" s="128"/>
    </row>
    <row r="24" spans="1:34" ht="20.100000000000001" customHeight="1">
      <c r="A24" s="725"/>
      <c r="B24" s="37" t="str">
        <f>[2]Nastavni_planovi_11_12!BA108</f>
        <v>Kompjutorska daktilografija A</v>
      </c>
      <c r="C24" s="168" t="str">
        <f>[1]Nastavni_planovi_12_13!BJ108</f>
        <v>Močibob Tatjana</v>
      </c>
      <c r="D24" s="591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/>
      <c r="AG24" s="128"/>
      <c r="AH24" s="128"/>
    </row>
    <row r="25" spans="1:34" ht="20.100000000000001" customHeight="1">
      <c r="A25" s="41" t="s">
        <v>27</v>
      </c>
      <c r="B25" s="37" t="str">
        <f>[2]Nastavni_planovi_11_12!BA109</f>
        <v>Kompjutorska daktilografija B</v>
      </c>
      <c r="C25" s="168" t="str">
        <f>[1]Nastavni_planovi_12_13!BJ109</f>
        <v>Škropeta Irena</v>
      </c>
      <c r="D25" s="591"/>
      <c r="E25" s="591"/>
      <c r="F25" s="591"/>
      <c r="G25" s="591"/>
      <c r="H25" s="591"/>
      <c r="I25" s="592"/>
      <c r="J25" s="593"/>
      <c r="K25" s="591"/>
      <c r="L25" s="591"/>
      <c r="M25" s="591"/>
      <c r="N25" s="591"/>
      <c r="O25" s="591"/>
      <c r="P25" s="594"/>
      <c r="Q25" s="127"/>
      <c r="R25" s="128"/>
      <c r="S25" s="128"/>
      <c r="T25" s="128"/>
      <c r="U25" s="128"/>
      <c r="V25" s="337"/>
      <c r="W25" s="338"/>
      <c r="X25" s="283"/>
      <c r="Y25" s="128"/>
      <c r="Z25" s="128"/>
      <c r="AA25" s="128"/>
      <c r="AB25" s="128"/>
      <c r="AC25" s="337"/>
      <c r="AD25" s="345"/>
      <c r="AE25" s="127"/>
      <c r="AF25" s="128"/>
      <c r="AG25" s="128"/>
      <c r="AH25" s="128"/>
    </row>
    <row r="26" spans="1:34" ht="20.100000000000001" customHeight="1">
      <c r="A26" s="41" t="s">
        <v>28</v>
      </c>
      <c r="B26" s="37" t="str">
        <f>[2]Nastavni_planovi_11_12!BA110</f>
        <v>Vjeronauk</v>
      </c>
      <c r="C26" s="168" t="s">
        <v>86</v>
      </c>
      <c r="D26" s="591"/>
      <c r="E26" s="591"/>
      <c r="F26" s="591"/>
      <c r="G26" s="591"/>
      <c r="H26" s="591"/>
      <c r="I26" s="592"/>
      <c r="J26" s="593"/>
      <c r="K26" s="591"/>
      <c r="L26" s="591"/>
      <c r="M26" s="591"/>
      <c r="N26" s="591"/>
      <c r="O26" s="591"/>
      <c r="P26" s="594"/>
      <c r="Q26" s="127"/>
      <c r="R26" s="128"/>
      <c r="S26" s="128"/>
      <c r="T26" s="128"/>
      <c r="U26" s="128"/>
      <c r="V26" s="337"/>
      <c r="W26" s="338"/>
      <c r="X26" s="283"/>
      <c r="Y26" s="128"/>
      <c r="Z26" s="128"/>
      <c r="AA26" s="128"/>
      <c r="AB26" s="128"/>
      <c r="AC26" s="337"/>
      <c r="AD26" s="345"/>
      <c r="AE26" s="127"/>
      <c r="AF26" s="128"/>
      <c r="AG26" s="128"/>
      <c r="AH26" s="128"/>
    </row>
    <row r="27" spans="1:34" ht="20.100000000000001" customHeight="1">
      <c r="A27" s="41" t="s">
        <v>31</v>
      </c>
      <c r="B27" s="42" t="str">
        <f>[2]Nastavni_planovi_11_12!BA111</f>
        <v>Etika*</v>
      </c>
      <c r="C27" s="166" t="s">
        <v>35</v>
      </c>
      <c r="D27" s="591"/>
      <c r="E27" s="591"/>
      <c r="F27" s="591"/>
      <c r="G27" s="591"/>
      <c r="H27" s="591"/>
      <c r="I27" s="592"/>
      <c r="J27" s="593"/>
      <c r="K27" s="591"/>
      <c r="L27" s="591"/>
      <c r="M27" s="591"/>
      <c r="N27" s="591"/>
      <c r="O27" s="591"/>
      <c r="P27" s="594"/>
      <c r="Q27" s="127"/>
      <c r="R27" s="128"/>
      <c r="S27" s="128"/>
      <c r="T27" s="128"/>
      <c r="U27" s="128"/>
      <c r="V27" s="337"/>
      <c r="W27" s="338"/>
      <c r="X27" s="283"/>
      <c r="Y27" s="128"/>
      <c r="Z27" s="128"/>
      <c r="AA27" s="128"/>
      <c r="AB27" s="128"/>
      <c r="AC27" s="337"/>
      <c r="AD27" s="345"/>
      <c r="AE27" s="127"/>
      <c r="AF27" s="128"/>
      <c r="AG27" s="128"/>
      <c r="AH27" s="128"/>
    </row>
    <row r="28" spans="1:34" ht="20.100000000000001" customHeight="1">
      <c r="A28" s="41"/>
      <c r="B28" s="43" t="str">
        <f>[2]Nastavni_planovi_11_12!BA112</f>
        <v>IZBORNI PREDMETI</v>
      </c>
      <c r="C28" s="166"/>
      <c r="D28" s="591"/>
      <c r="E28" s="591"/>
      <c r="F28" s="591"/>
      <c r="G28" s="591"/>
      <c r="H28" s="591"/>
      <c r="I28" s="592"/>
      <c r="J28" s="593"/>
      <c r="K28" s="591"/>
      <c r="L28" s="591"/>
      <c r="M28" s="591"/>
      <c r="N28" s="591"/>
      <c r="O28" s="591"/>
      <c r="P28" s="594"/>
      <c r="Q28" s="127"/>
      <c r="R28" s="128"/>
      <c r="S28" s="128"/>
      <c r="T28" s="128"/>
      <c r="U28" s="128"/>
      <c r="V28" s="337"/>
      <c r="W28" s="338"/>
      <c r="X28" s="283"/>
      <c r="Y28" s="128"/>
      <c r="Z28" s="128"/>
      <c r="AA28" s="128"/>
      <c r="AB28" s="128"/>
      <c r="AC28" s="337"/>
      <c r="AD28" s="345"/>
      <c r="AE28" s="127"/>
      <c r="AF28" s="128"/>
      <c r="AG28" s="128"/>
      <c r="AH28" s="128"/>
    </row>
    <row r="29" spans="1:34" ht="20.100000000000001" customHeight="1">
      <c r="A29" s="16" t="s">
        <v>49</v>
      </c>
      <c r="B29" s="43" t="str">
        <f>[2]Nastavni_planovi_11_12!BA113</f>
        <v>a) Logika</v>
      </c>
      <c r="C29" s="166" t="s">
        <v>35</v>
      </c>
      <c r="D29" s="591"/>
      <c r="E29" s="591"/>
      <c r="F29" s="591"/>
      <c r="G29" s="591"/>
      <c r="H29" s="591"/>
      <c r="I29" s="592"/>
      <c r="J29" s="593"/>
      <c r="K29" s="591"/>
      <c r="L29" s="591"/>
      <c r="M29" s="591"/>
      <c r="N29" s="591"/>
      <c r="O29" s="591"/>
      <c r="P29" s="594"/>
      <c r="Q29" s="127"/>
      <c r="R29" s="128"/>
      <c r="S29" s="128"/>
      <c r="T29" s="128"/>
      <c r="U29" s="128"/>
      <c r="V29" s="337"/>
      <c r="W29" s="338"/>
      <c r="X29" s="283"/>
      <c r="Y29" s="128"/>
      <c r="Z29" s="128"/>
      <c r="AA29" s="128"/>
      <c r="AB29" s="128"/>
      <c r="AC29" s="337"/>
      <c r="AD29" s="345"/>
      <c r="AE29" s="127"/>
      <c r="AF29" s="128"/>
      <c r="AG29" s="128"/>
      <c r="AH29" s="128"/>
    </row>
    <row r="30" spans="1:34" ht="20.25" customHeight="1" thickBot="1">
      <c r="A30" s="44" t="s">
        <v>51</v>
      </c>
      <c r="B30" s="45" t="str">
        <f>[2]Nastavni_planovi_11_12!BA114</f>
        <v>b) Ljudska prava</v>
      </c>
      <c r="C30" s="180" t="s">
        <v>85</v>
      </c>
      <c r="D30" s="599"/>
      <c r="E30" s="599"/>
      <c r="F30" s="599"/>
      <c r="G30" s="599"/>
      <c r="H30" s="599"/>
      <c r="I30" s="600"/>
      <c r="J30" s="601"/>
      <c r="K30" s="599"/>
      <c r="L30" s="599"/>
      <c r="M30" s="599"/>
      <c r="N30" s="599"/>
      <c r="O30" s="599"/>
      <c r="P30" s="602"/>
      <c r="Q30" s="135"/>
      <c r="R30" s="136"/>
      <c r="S30" s="136"/>
      <c r="T30" s="136"/>
      <c r="U30" s="136"/>
      <c r="V30" s="341"/>
      <c r="W30" s="342"/>
      <c r="X30" s="285"/>
      <c r="Y30" s="136"/>
      <c r="Z30" s="136"/>
      <c r="AA30" s="136"/>
      <c r="AB30" s="136"/>
      <c r="AC30" s="341"/>
      <c r="AD30" s="347"/>
      <c r="AE30" s="135"/>
      <c r="AF30" s="136"/>
      <c r="AG30" s="136"/>
      <c r="AH30" s="136"/>
    </row>
    <row r="31" spans="1:34" ht="21.75" thickBot="1">
      <c r="A31" s="731" t="s">
        <v>185</v>
      </c>
      <c r="B31" s="732"/>
      <c r="C31" s="732"/>
      <c r="D31" s="732"/>
      <c r="E31" s="732"/>
      <c r="F31" s="732"/>
      <c r="G31" s="732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2"/>
      <c r="S31" s="732"/>
      <c r="T31" s="732"/>
      <c r="U31" s="732"/>
      <c r="V31" s="732"/>
      <c r="W31" s="732"/>
      <c r="X31" s="732"/>
      <c r="Y31" s="732"/>
      <c r="Z31" s="732"/>
      <c r="AA31" s="732"/>
      <c r="AB31" s="732"/>
      <c r="AC31" s="732"/>
      <c r="AD31" s="732"/>
      <c r="AE31" s="732"/>
      <c r="AF31" s="732"/>
      <c r="AG31" s="732"/>
      <c r="AH31" s="733"/>
    </row>
    <row r="32" spans="1:34" ht="20.25" customHeight="1">
      <c r="A32" s="670" t="s">
        <v>0</v>
      </c>
      <c r="B32" s="673" t="s">
        <v>1</v>
      </c>
      <c r="C32" s="662" t="s">
        <v>34</v>
      </c>
      <c r="D32" s="676" t="s">
        <v>150</v>
      </c>
      <c r="E32" s="676"/>
      <c r="F32" s="676"/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6"/>
      <c r="S32" s="676"/>
      <c r="T32" s="676"/>
      <c r="U32" s="676"/>
      <c r="V32" s="676"/>
      <c r="W32" s="676"/>
      <c r="X32" s="676"/>
      <c r="Y32" s="676"/>
      <c r="Z32" s="676"/>
      <c r="AA32" s="676"/>
      <c r="AB32" s="676"/>
      <c r="AC32" s="676"/>
      <c r="AD32" s="676"/>
      <c r="AE32" s="676"/>
      <c r="AF32" s="676"/>
      <c r="AG32" s="676"/>
      <c r="AH32" s="677"/>
    </row>
    <row r="33" spans="1:34" ht="35.25" customHeight="1">
      <c r="A33" s="671"/>
      <c r="B33" s="674"/>
      <c r="C33" s="686"/>
      <c r="D33" s="688"/>
      <c r="E33" s="689"/>
      <c r="F33" s="689"/>
      <c r="G33" s="695" t="s">
        <v>151</v>
      </c>
      <c r="H33" s="696"/>
      <c r="I33" s="696"/>
      <c r="J33" s="696"/>
      <c r="K33" s="696"/>
      <c r="L33" s="696"/>
      <c r="M33" s="697"/>
      <c r="N33" s="694" t="s">
        <v>152</v>
      </c>
      <c r="O33" s="696"/>
      <c r="P33" s="696"/>
      <c r="Q33" s="696"/>
      <c r="R33" s="696"/>
      <c r="S33" s="696"/>
      <c r="T33" s="697"/>
      <c r="U33" s="695" t="s">
        <v>153</v>
      </c>
      <c r="V33" s="696"/>
      <c r="W33" s="696"/>
      <c r="X33" s="696"/>
      <c r="Y33" s="696"/>
      <c r="Z33" s="696"/>
      <c r="AA33" s="697"/>
      <c r="AB33" s="684" t="s">
        <v>154</v>
      </c>
      <c r="AC33" s="685"/>
      <c r="AD33" s="685"/>
      <c r="AE33" s="685"/>
      <c r="AF33" s="217"/>
      <c r="AG33" s="218"/>
      <c r="AH33" s="219"/>
    </row>
    <row r="34" spans="1:34" ht="21" customHeight="1">
      <c r="A34" s="671"/>
      <c r="B34" s="674"/>
      <c r="C34" s="686"/>
      <c r="D34" s="220">
        <v>1</v>
      </c>
      <c r="E34" s="221">
        <v>2</v>
      </c>
      <c r="F34" s="222">
        <v>3</v>
      </c>
      <c r="G34" s="223">
        <v>4</v>
      </c>
      <c r="H34" s="26">
        <v>5</v>
      </c>
      <c r="I34" s="26">
        <v>6</v>
      </c>
      <c r="J34" s="26">
        <v>7</v>
      </c>
      <c r="K34" s="26">
        <v>8</v>
      </c>
      <c r="L34" s="221">
        <v>9</v>
      </c>
      <c r="M34" s="222">
        <v>10</v>
      </c>
      <c r="N34" s="223">
        <v>11</v>
      </c>
      <c r="O34" s="26">
        <v>12</v>
      </c>
      <c r="P34" s="26">
        <v>13</v>
      </c>
      <c r="Q34" s="26">
        <v>14</v>
      </c>
      <c r="R34" s="26">
        <v>15</v>
      </c>
      <c r="S34" s="221">
        <v>16</v>
      </c>
      <c r="T34" s="222">
        <v>17</v>
      </c>
      <c r="U34" s="223">
        <v>18</v>
      </c>
      <c r="V34" s="26">
        <v>19</v>
      </c>
      <c r="W34" s="26">
        <v>20</v>
      </c>
      <c r="X34" s="26">
        <v>21</v>
      </c>
      <c r="Y34" s="26">
        <v>22</v>
      </c>
      <c r="Z34" s="221">
        <v>23</v>
      </c>
      <c r="AA34" s="222">
        <v>24</v>
      </c>
      <c r="AB34" s="223">
        <v>25</v>
      </c>
      <c r="AC34" s="26">
        <v>26</v>
      </c>
      <c r="AD34" s="26">
        <v>27</v>
      </c>
      <c r="AE34" s="224">
        <v>28</v>
      </c>
      <c r="AF34" s="225"/>
      <c r="AG34" s="221"/>
      <c r="AH34" s="226"/>
    </row>
    <row r="35" spans="1:34" ht="21" customHeight="1" thickBot="1">
      <c r="A35" s="672"/>
      <c r="B35" s="675"/>
      <c r="C35" s="687"/>
      <c r="D35" s="227" t="s">
        <v>39</v>
      </c>
      <c r="E35" s="228" t="s">
        <v>37</v>
      </c>
      <c r="F35" s="229" t="s">
        <v>40</v>
      </c>
      <c r="G35" s="213" t="s">
        <v>39</v>
      </c>
      <c r="H35" s="3" t="s">
        <v>41</v>
      </c>
      <c r="I35" s="3" t="s">
        <v>37</v>
      </c>
      <c r="J35" s="3" t="s">
        <v>38</v>
      </c>
      <c r="K35" s="3" t="s">
        <v>39</v>
      </c>
      <c r="L35" s="230" t="s">
        <v>37</v>
      </c>
      <c r="M35" s="231" t="s">
        <v>40</v>
      </c>
      <c r="N35" s="213" t="s">
        <v>39</v>
      </c>
      <c r="O35" s="3" t="s">
        <v>41</v>
      </c>
      <c r="P35" s="3" t="s">
        <v>37</v>
      </c>
      <c r="Q35" s="3" t="s">
        <v>38</v>
      </c>
      <c r="R35" s="3" t="s">
        <v>39</v>
      </c>
      <c r="S35" s="230" t="s">
        <v>37</v>
      </c>
      <c r="T35" s="231" t="s">
        <v>40</v>
      </c>
      <c r="U35" s="213" t="s">
        <v>39</v>
      </c>
      <c r="V35" s="3" t="s">
        <v>41</v>
      </c>
      <c r="W35" s="3" t="s">
        <v>37</v>
      </c>
      <c r="X35" s="3" t="s">
        <v>38</v>
      </c>
      <c r="Y35" s="3" t="s">
        <v>39</v>
      </c>
      <c r="Z35" s="230" t="s">
        <v>37</v>
      </c>
      <c r="AA35" s="231" t="s">
        <v>40</v>
      </c>
      <c r="AB35" s="213" t="s">
        <v>39</v>
      </c>
      <c r="AC35" s="3" t="s">
        <v>41</v>
      </c>
      <c r="AD35" s="3" t="s">
        <v>37</v>
      </c>
      <c r="AE35" s="232" t="s">
        <v>38</v>
      </c>
      <c r="AF35" s="233"/>
      <c r="AG35" s="230"/>
      <c r="AH35" s="231"/>
    </row>
    <row r="36" spans="1:34" ht="20.100000000000001" customHeight="1" thickTop="1">
      <c r="A36" s="30" t="str">
        <f t="shared" ref="A36:A60" si="0">A6</f>
        <v>1.</v>
      </c>
      <c r="B36" s="31" t="str">
        <f t="shared" ref="B36:B43" si="1">B6</f>
        <v>Hrvatski jezik</v>
      </c>
      <c r="C36" s="177" t="str">
        <f t="shared" ref="C36:C60" si="2">C6</f>
        <v>Ružić Amneris</v>
      </c>
      <c r="D36" s="172"/>
      <c r="E36" s="289"/>
      <c r="F36" s="348"/>
      <c r="G36" s="281"/>
      <c r="H36" s="123"/>
      <c r="I36" s="123"/>
      <c r="J36" s="123"/>
      <c r="K36" s="123"/>
      <c r="L36" s="289"/>
      <c r="M36" s="352"/>
      <c r="N36" s="280"/>
      <c r="O36" s="123"/>
      <c r="P36" s="123"/>
      <c r="Q36" s="123"/>
      <c r="R36" s="123"/>
      <c r="S36" s="289"/>
      <c r="T36" s="348"/>
      <c r="U36" s="281"/>
      <c r="V36" s="123"/>
      <c r="W36" s="123"/>
      <c r="X36" s="123" t="s">
        <v>177</v>
      </c>
      <c r="Y36" s="123"/>
      <c r="Z36" s="289"/>
      <c r="AA36" s="352"/>
      <c r="AB36" s="280"/>
      <c r="AC36" s="123"/>
      <c r="AD36" s="123"/>
      <c r="AE36" s="276" t="s">
        <v>177</v>
      </c>
      <c r="AF36" s="287"/>
      <c r="AG36" s="288"/>
      <c r="AH36" s="306"/>
    </row>
    <row r="37" spans="1:34" ht="20.100000000000001" customHeight="1">
      <c r="A37" s="16" t="str">
        <f t="shared" si="0"/>
        <v>2.</v>
      </c>
      <c r="B37" s="32" t="str">
        <f t="shared" si="1"/>
        <v>Strani jezik I</v>
      </c>
      <c r="C37" s="178"/>
      <c r="D37" s="173"/>
      <c r="E37" s="292"/>
      <c r="F37" s="349"/>
      <c r="G37" s="283"/>
      <c r="H37" s="128"/>
      <c r="I37" s="128"/>
      <c r="J37" s="128"/>
      <c r="K37" s="128"/>
      <c r="L37" s="292"/>
      <c r="M37" s="353"/>
      <c r="N37" s="127"/>
      <c r="O37" s="128"/>
      <c r="P37" s="128"/>
      <c r="Q37" s="128"/>
      <c r="R37" s="128"/>
      <c r="S37" s="292"/>
      <c r="T37" s="349"/>
      <c r="U37" s="283"/>
      <c r="V37" s="128"/>
      <c r="W37" s="128"/>
      <c r="X37" s="128"/>
      <c r="Y37" s="128"/>
      <c r="Z37" s="292"/>
      <c r="AA37" s="353"/>
      <c r="AB37" s="127"/>
      <c r="AC37" s="128"/>
      <c r="AD37" s="128"/>
      <c r="AE37" s="139"/>
      <c r="AF37" s="290"/>
      <c r="AG37" s="291"/>
      <c r="AH37" s="307"/>
    </row>
    <row r="38" spans="1:34" ht="20.100000000000001" customHeight="1">
      <c r="A38" s="678" t="str">
        <f t="shared" si="0"/>
        <v>3.</v>
      </c>
      <c r="B38" s="33" t="str">
        <f t="shared" si="1"/>
        <v>a)Engleski jezik</v>
      </c>
      <c r="C38" s="167" t="str">
        <f t="shared" si="2"/>
        <v>Družeta Gorana</v>
      </c>
      <c r="D38" s="173"/>
      <c r="E38" s="292"/>
      <c r="F38" s="349"/>
      <c r="G38" s="283"/>
      <c r="H38" s="128"/>
      <c r="I38" s="128"/>
      <c r="J38" s="128"/>
      <c r="K38" s="128"/>
      <c r="L38" s="292"/>
      <c r="M38" s="353"/>
      <c r="N38" s="127"/>
      <c r="O38" s="128"/>
      <c r="P38" s="128" t="s">
        <v>177</v>
      </c>
      <c r="Q38" s="128"/>
      <c r="R38" s="128"/>
      <c r="S38" s="292"/>
      <c r="T38" s="349"/>
      <c r="U38" s="283"/>
      <c r="V38" s="128"/>
      <c r="W38" s="128"/>
      <c r="X38" s="128"/>
      <c r="Y38" s="128"/>
      <c r="Z38" s="292"/>
      <c r="AA38" s="353"/>
      <c r="AB38" s="127"/>
      <c r="AC38" s="128"/>
      <c r="AD38" s="128"/>
      <c r="AE38" s="139"/>
      <c r="AF38" s="290"/>
      <c r="AG38" s="291"/>
      <c r="AH38" s="307"/>
    </row>
    <row r="39" spans="1:34" ht="20.100000000000001" customHeight="1">
      <c r="A39" s="727"/>
      <c r="B39" s="31" t="str">
        <f t="shared" si="1"/>
        <v>b)Njemački jezik</v>
      </c>
      <c r="C39" s="168"/>
      <c r="D39" s="173"/>
      <c r="E39" s="292"/>
      <c r="F39" s="349"/>
      <c r="G39" s="283"/>
      <c r="H39" s="128"/>
      <c r="I39" s="128"/>
      <c r="J39" s="128"/>
      <c r="K39" s="128"/>
      <c r="L39" s="292"/>
      <c r="M39" s="353"/>
      <c r="N39" s="127"/>
      <c r="O39" s="128"/>
      <c r="P39" s="128"/>
      <c r="Q39" s="128"/>
      <c r="R39" s="128"/>
      <c r="S39" s="292"/>
      <c r="T39" s="349"/>
      <c r="U39" s="283"/>
      <c r="V39" s="128"/>
      <c r="W39" s="128"/>
      <c r="X39" s="128"/>
      <c r="Y39" s="128"/>
      <c r="Z39" s="292"/>
      <c r="AA39" s="353"/>
      <c r="AB39" s="127"/>
      <c r="AC39" s="128"/>
      <c r="AD39" s="128"/>
      <c r="AE39" s="139"/>
      <c r="AF39" s="290"/>
      <c r="AG39" s="291"/>
      <c r="AH39" s="307"/>
    </row>
    <row r="40" spans="1:34" ht="20.100000000000001" customHeight="1">
      <c r="A40" s="728"/>
      <c r="B40" s="32" t="str">
        <f t="shared" si="1"/>
        <v>Strani jezik II</v>
      </c>
      <c r="C40" s="167"/>
      <c r="D40" s="173"/>
      <c r="E40" s="292"/>
      <c r="F40" s="349"/>
      <c r="G40" s="283"/>
      <c r="H40" s="128"/>
      <c r="I40" s="128"/>
      <c r="J40" s="128"/>
      <c r="K40" s="128"/>
      <c r="L40" s="292"/>
      <c r="M40" s="353"/>
      <c r="N40" s="127"/>
      <c r="O40" s="128"/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2"/>
      <c r="AH40" s="307"/>
    </row>
    <row r="41" spans="1:34" ht="20.100000000000001" customHeight="1">
      <c r="A41" s="729" t="str">
        <f t="shared" si="0"/>
        <v>4.</v>
      </c>
      <c r="B41" s="33" t="str">
        <f t="shared" si="1"/>
        <v>a)Talijanski jezik P</v>
      </c>
      <c r="C41" s="166" t="str">
        <f t="shared" si="2"/>
        <v>Rusac Emanuela</v>
      </c>
      <c r="D41" s="173"/>
      <c r="E41" s="292"/>
      <c r="F41" s="349"/>
      <c r="G41" s="283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283"/>
      <c r="V41" s="128"/>
      <c r="W41" s="128"/>
      <c r="X41" s="128"/>
      <c r="Y41" s="128"/>
      <c r="Z41" s="292"/>
      <c r="AA41" s="353"/>
      <c r="AB41" s="127"/>
      <c r="AC41" s="128"/>
      <c r="AD41" s="128"/>
      <c r="AE41" s="139"/>
      <c r="AF41" s="290"/>
      <c r="AG41" s="291"/>
      <c r="AH41" s="307"/>
    </row>
    <row r="42" spans="1:34" ht="20.100000000000001" customHeight="1">
      <c r="A42" s="730"/>
      <c r="B42" s="33" t="str">
        <f t="shared" si="1"/>
        <v>b)Talijanski jezik N</v>
      </c>
      <c r="C42" s="164" t="str">
        <f t="shared" si="2"/>
        <v>Moscarda Lorena</v>
      </c>
      <c r="D42" s="173"/>
      <c r="E42" s="292"/>
      <c r="F42" s="349"/>
      <c r="G42" s="283"/>
      <c r="H42" s="128"/>
      <c r="I42" s="128"/>
      <c r="J42" s="128"/>
      <c r="K42" s="128"/>
      <c r="L42" s="292"/>
      <c r="M42" s="353"/>
      <c r="N42" s="127"/>
      <c r="O42" s="128"/>
      <c r="P42" s="128"/>
      <c r="Q42" s="128"/>
      <c r="R42" s="128"/>
      <c r="S42" s="292"/>
      <c r="T42" s="349"/>
      <c r="U42" s="283"/>
      <c r="V42" s="128"/>
      <c r="W42" s="128"/>
      <c r="X42" s="128"/>
      <c r="Y42" s="128"/>
      <c r="Z42" s="292"/>
      <c r="AA42" s="353"/>
      <c r="AB42" s="127"/>
      <c r="AC42" s="128"/>
      <c r="AD42" s="128"/>
      <c r="AE42" s="139"/>
      <c r="AF42" s="290"/>
      <c r="AG42" s="291"/>
      <c r="AH42" s="307"/>
    </row>
    <row r="43" spans="1:34" ht="20.100000000000001" customHeight="1">
      <c r="A43" s="735"/>
      <c r="B43" s="33" t="str">
        <f t="shared" si="1"/>
        <v>C) Njemački jezik</v>
      </c>
      <c r="C43" s="164" t="str">
        <f t="shared" si="2"/>
        <v>Tojčić Daliborka</v>
      </c>
      <c r="D43" s="173"/>
      <c r="E43" s="292"/>
      <c r="F43" s="349"/>
      <c r="G43" s="283"/>
      <c r="H43" s="128"/>
      <c r="I43" s="128"/>
      <c r="J43" s="128"/>
      <c r="K43" s="128"/>
      <c r="L43" s="292"/>
      <c r="M43" s="353"/>
      <c r="N43" s="127"/>
      <c r="O43" s="128"/>
      <c r="P43" s="128"/>
      <c r="Q43" s="128"/>
      <c r="R43" s="128" t="s">
        <v>177</v>
      </c>
      <c r="S43" s="292"/>
      <c r="T43" s="349"/>
      <c r="U43" s="283"/>
      <c r="V43" s="128"/>
      <c r="W43" s="128"/>
      <c r="X43" s="128"/>
      <c r="Y43" s="128"/>
      <c r="Z43" s="292"/>
      <c r="AA43" s="353"/>
      <c r="AB43" s="127"/>
      <c r="AC43" s="128"/>
      <c r="AD43" s="128"/>
      <c r="AE43" s="139"/>
      <c r="AF43" s="290"/>
      <c r="AG43" s="291"/>
      <c r="AH43" s="307"/>
    </row>
    <row r="44" spans="1:34" ht="20.100000000000001" customHeight="1">
      <c r="A44" s="36" t="str">
        <f t="shared" si="0"/>
        <v>5.</v>
      </c>
      <c r="B44" s="37" t="str">
        <f>[2]Nastavni_planovi_11_12!BA98</f>
        <v>Povijest</v>
      </c>
      <c r="C44" s="168" t="str">
        <f t="shared" si="2"/>
        <v>Majušević Mladen</v>
      </c>
      <c r="D44" s="173"/>
      <c r="E44" s="292"/>
      <c r="F44" s="349"/>
      <c r="G44" s="283"/>
      <c r="H44" s="128"/>
      <c r="I44" s="128"/>
      <c r="J44" s="128"/>
      <c r="K44" s="128"/>
      <c r="L44" s="292"/>
      <c r="M44" s="353"/>
      <c r="N44" s="127"/>
      <c r="O44" s="128"/>
      <c r="P44" s="128"/>
      <c r="Q44" s="128"/>
      <c r="R44" s="128"/>
      <c r="S44" s="292"/>
      <c r="T44" s="349"/>
      <c r="U44" s="283"/>
      <c r="V44" s="128" t="s">
        <v>177</v>
      </c>
      <c r="W44" s="128"/>
      <c r="X44" s="128"/>
      <c r="Y44" s="128"/>
      <c r="Z44" s="292"/>
      <c r="AA44" s="353"/>
      <c r="AB44" s="127"/>
      <c r="AC44" s="128"/>
      <c r="AD44" s="128"/>
      <c r="AE44" s="139"/>
      <c r="AF44" s="290"/>
      <c r="AG44" s="291"/>
      <c r="AH44" s="307"/>
    </row>
    <row r="45" spans="1:34" ht="20.100000000000001" customHeight="1">
      <c r="A45" s="36" t="str">
        <f t="shared" si="0"/>
        <v>6.</v>
      </c>
      <c r="B45" s="38" t="str">
        <f>[2]Nastavni_planovi_11_12!BA99</f>
        <v>Matematika</v>
      </c>
      <c r="C45" s="166" t="str">
        <f t="shared" si="2"/>
        <v>Morsi Karmen</v>
      </c>
      <c r="D45" s="173"/>
      <c r="E45" s="292"/>
      <c r="F45" s="349"/>
      <c r="G45" s="283"/>
      <c r="H45" s="128"/>
      <c r="I45" s="128"/>
      <c r="J45" s="128"/>
      <c r="K45" s="128"/>
      <c r="L45" s="292"/>
      <c r="M45" s="353"/>
      <c r="N45" s="127"/>
      <c r="O45" s="128"/>
      <c r="P45" s="128"/>
      <c r="Q45" s="128"/>
      <c r="R45" s="128"/>
      <c r="S45" s="292"/>
      <c r="T45" s="349"/>
      <c r="U45" s="283"/>
      <c r="V45" s="128"/>
      <c r="W45" s="128"/>
      <c r="X45" s="128"/>
      <c r="Y45" s="128"/>
      <c r="Z45" s="292"/>
      <c r="AA45" s="353"/>
      <c r="AB45" s="127"/>
      <c r="AC45" s="128"/>
      <c r="AD45" s="128"/>
      <c r="AE45" s="139"/>
      <c r="AF45" s="290"/>
      <c r="AG45" s="292"/>
      <c r="AH45" s="307"/>
    </row>
    <row r="46" spans="1:34" ht="20.100000000000001" customHeight="1">
      <c r="A46" s="16" t="str">
        <f t="shared" si="0"/>
        <v>6.</v>
      </c>
      <c r="B46" s="39" t="str">
        <f>[2]Nastavni_planovi_11_12!BA100</f>
        <v>Tjelesna i zdrav. kultura</v>
      </c>
      <c r="C46" s="168" t="str">
        <f t="shared" si="2"/>
        <v>Ujčić Anika</v>
      </c>
      <c r="D46" s="173"/>
      <c r="E46" s="292"/>
      <c r="F46" s="349"/>
      <c r="G46" s="283"/>
      <c r="H46" s="128"/>
      <c r="I46" s="128"/>
      <c r="J46" s="128"/>
      <c r="K46" s="128"/>
      <c r="L46" s="292"/>
      <c r="M46" s="353"/>
      <c r="N46" s="127"/>
      <c r="O46" s="128"/>
      <c r="P46" s="128"/>
      <c r="Q46" s="128"/>
      <c r="R46" s="128"/>
      <c r="S46" s="292"/>
      <c r="T46" s="349"/>
      <c r="U46" s="283"/>
      <c r="V46" s="128"/>
      <c r="W46" s="128"/>
      <c r="X46" s="128"/>
      <c r="Y46" s="128"/>
      <c r="Z46" s="292"/>
      <c r="AA46" s="353"/>
      <c r="AB46" s="127"/>
      <c r="AC46" s="128"/>
      <c r="AD46" s="128"/>
      <c r="AE46" s="139"/>
      <c r="AF46" s="290"/>
      <c r="AG46" s="292"/>
      <c r="AH46" s="307"/>
    </row>
    <row r="47" spans="1:34" ht="20.100000000000001" customHeight="1">
      <c r="A47" s="16" t="str">
        <f t="shared" si="0"/>
        <v>7.</v>
      </c>
      <c r="B47" s="37" t="str">
        <f>[2]Nastavni_planovi_11_12!BA101</f>
        <v>Ured. posl. i dopisivanje</v>
      </c>
      <c r="C47" s="164" t="str">
        <f t="shared" si="2"/>
        <v>Škropeta Irena</v>
      </c>
      <c r="D47" s="173"/>
      <c r="E47" s="292"/>
      <c r="F47" s="349"/>
      <c r="G47" s="283"/>
      <c r="H47" s="128"/>
      <c r="I47" s="128"/>
      <c r="J47" s="128"/>
      <c r="K47" s="128"/>
      <c r="L47" s="292"/>
      <c r="M47" s="353"/>
      <c r="N47" s="127"/>
      <c r="O47" s="128"/>
      <c r="P47" s="128"/>
      <c r="Q47" s="128"/>
      <c r="R47" s="128"/>
      <c r="S47" s="292"/>
      <c r="T47" s="349"/>
      <c r="U47" s="283"/>
      <c r="V47" s="128"/>
      <c r="W47" s="128"/>
      <c r="X47" s="128"/>
      <c r="Y47" s="128"/>
      <c r="Z47" s="292"/>
      <c r="AA47" s="353"/>
      <c r="AB47" s="127"/>
      <c r="AC47" s="128"/>
      <c r="AD47" s="128"/>
      <c r="AE47" s="139"/>
      <c r="AF47" s="290"/>
      <c r="AG47" s="292"/>
      <c r="AH47" s="307"/>
    </row>
    <row r="48" spans="1:34" ht="20.100000000000001" customHeight="1">
      <c r="A48" s="16" t="str">
        <f t="shared" si="0"/>
        <v>8.</v>
      </c>
      <c r="B48" s="37" t="str">
        <f>[2]Nastavni_planovi_11_12!BA102</f>
        <v>Upravni postupak</v>
      </c>
      <c r="C48" s="179" t="str">
        <f t="shared" si="2"/>
        <v>Grubor Jadranka</v>
      </c>
      <c r="D48" s="173"/>
      <c r="E48" s="292"/>
      <c r="F48" s="349"/>
      <c r="G48" s="283"/>
      <c r="H48" s="128"/>
      <c r="I48" s="128"/>
      <c r="J48" s="128"/>
      <c r="K48" s="128"/>
      <c r="L48" s="292"/>
      <c r="M48" s="353"/>
      <c r="N48" s="127"/>
      <c r="O48" s="128"/>
      <c r="P48" s="128"/>
      <c r="Q48" s="128"/>
      <c r="R48" s="128"/>
      <c r="S48" s="292"/>
      <c r="T48" s="349"/>
      <c r="U48" s="283"/>
      <c r="V48" s="128"/>
      <c r="W48" s="128"/>
      <c r="X48" s="128"/>
      <c r="Y48" s="128"/>
      <c r="Z48" s="292"/>
      <c r="AA48" s="353"/>
      <c r="AB48" s="127"/>
      <c r="AC48" s="128"/>
      <c r="AD48" s="128"/>
      <c r="AE48" s="139"/>
      <c r="AF48" s="290"/>
      <c r="AG48" s="291"/>
      <c r="AH48" s="307"/>
    </row>
    <row r="49" spans="1:34" ht="20.100000000000001" customHeight="1">
      <c r="A49" s="16" t="str">
        <f t="shared" si="0"/>
        <v>9.</v>
      </c>
      <c r="B49" s="37" t="str">
        <f>[2]Nastavni_planovi_11_12!BA103</f>
        <v>Sociologija</v>
      </c>
      <c r="C49" s="168" t="str">
        <f t="shared" si="2"/>
        <v>Klokić Alma</v>
      </c>
      <c r="D49" s="173"/>
      <c r="E49" s="292"/>
      <c r="F49" s="349"/>
      <c r="G49" s="283"/>
      <c r="H49" s="128"/>
      <c r="I49" s="128"/>
      <c r="J49" s="128"/>
      <c r="K49" s="128"/>
      <c r="L49" s="292"/>
      <c r="M49" s="353"/>
      <c r="N49" s="127"/>
      <c r="O49" s="128"/>
      <c r="P49" s="128"/>
      <c r="Q49" s="128"/>
      <c r="R49" s="128"/>
      <c r="S49" s="292"/>
      <c r="T49" s="349"/>
      <c r="U49" s="283"/>
      <c r="V49" s="128"/>
      <c r="W49" s="128"/>
      <c r="X49" s="128"/>
      <c r="Y49" s="128"/>
      <c r="Z49" s="292"/>
      <c r="AA49" s="353"/>
      <c r="AB49" s="127"/>
      <c r="AC49" s="128"/>
      <c r="AD49" s="128"/>
      <c r="AE49" s="139"/>
      <c r="AF49" s="290"/>
      <c r="AG49" s="291"/>
      <c r="AH49" s="307"/>
    </row>
    <row r="50" spans="1:34" ht="20.100000000000001" customHeight="1">
      <c r="A50" s="16" t="str">
        <f t="shared" si="0"/>
        <v>10.</v>
      </c>
      <c r="B50" s="37" t="str">
        <f>[2]Nastavni_planovi_11_12!BA104</f>
        <v>Uvod u obiteljsko  pravo</v>
      </c>
      <c r="C50" s="168" t="str">
        <f t="shared" si="2"/>
        <v>Grubor Jadranka</v>
      </c>
      <c r="D50" s="173"/>
      <c r="E50" s="292"/>
      <c r="F50" s="349"/>
      <c r="G50" s="283"/>
      <c r="H50" s="128"/>
      <c r="I50" s="128"/>
      <c r="J50" s="128"/>
      <c r="K50" s="128"/>
      <c r="L50" s="292"/>
      <c r="M50" s="353"/>
      <c r="N50" s="127"/>
      <c r="O50" s="128"/>
      <c r="P50" s="128"/>
      <c r="Q50" s="128"/>
      <c r="R50" s="128"/>
      <c r="S50" s="292"/>
      <c r="T50" s="349"/>
      <c r="U50" s="283" t="s">
        <v>177</v>
      </c>
      <c r="V50" s="128"/>
      <c r="W50" s="128"/>
      <c r="X50" s="128"/>
      <c r="Y50" s="128"/>
      <c r="Z50" s="292"/>
      <c r="AA50" s="353"/>
      <c r="AB50" s="127"/>
      <c r="AC50" s="128"/>
      <c r="AD50" s="128"/>
      <c r="AE50" s="139"/>
      <c r="AF50" s="290"/>
      <c r="AG50" s="291"/>
      <c r="AH50" s="307"/>
    </row>
    <row r="51" spans="1:34" ht="20.100000000000001" customHeight="1">
      <c r="A51" s="734" t="str">
        <f t="shared" si="0"/>
        <v>11.</v>
      </c>
      <c r="B51" s="37" t="str">
        <f>[2]Nastavni_planovi_11_12!BA105</f>
        <v>Informatika A</v>
      </c>
      <c r="C51" s="168" t="str">
        <f t="shared" si="2"/>
        <v>Blašković Silvija</v>
      </c>
      <c r="D51" s="173"/>
      <c r="E51" s="292"/>
      <c r="F51" s="349"/>
      <c r="G51" s="283"/>
      <c r="H51" s="128"/>
      <c r="I51" s="128"/>
      <c r="J51" s="128"/>
      <c r="K51" s="128"/>
      <c r="L51" s="292"/>
      <c r="M51" s="353"/>
      <c r="N51" s="127"/>
      <c r="O51" s="128"/>
      <c r="P51" s="128"/>
      <c r="Q51" s="128"/>
      <c r="R51" s="128"/>
      <c r="S51" s="292"/>
      <c r="T51" s="349"/>
      <c r="U51" s="283"/>
      <c r="V51" s="128"/>
      <c r="W51" s="128"/>
      <c r="X51" s="128"/>
      <c r="Y51" s="128"/>
      <c r="Z51" s="292"/>
      <c r="AA51" s="353"/>
      <c r="AB51" s="127"/>
      <c r="AC51" s="128"/>
      <c r="AD51" s="128"/>
      <c r="AE51" s="139"/>
      <c r="AF51" s="290"/>
      <c r="AG51" s="291"/>
      <c r="AH51" s="307"/>
    </row>
    <row r="52" spans="1:34" ht="20.100000000000001" customHeight="1">
      <c r="A52" s="734"/>
      <c r="B52" s="37" t="str">
        <f>[2]Nastavni_planovi_11_12!BA106</f>
        <v>Informatika B</v>
      </c>
      <c r="C52" s="168" t="str">
        <f t="shared" si="2"/>
        <v>Morsi Karmen</v>
      </c>
      <c r="D52" s="173"/>
      <c r="E52" s="292"/>
      <c r="F52" s="349"/>
      <c r="G52" s="283"/>
      <c r="H52" s="128"/>
      <c r="I52" s="128"/>
      <c r="J52" s="128"/>
      <c r="K52" s="128"/>
      <c r="L52" s="292"/>
      <c r="M52" s="353"/>
      <c r="N52" s="127"/>
      <c r="O52" s="128"/>
      <c r="P52" s="128"/>
      <c r="Q52" s="128"/>
      <c r="R52" s="128"/>
      <c r="S52" s="292"/>
      <c r="T52" s="349"/>
      <c r="U52" s="283"/>
      <c r="V52" s="128"/>
      <c r="W52" s="128"/>
      <c r="X52" s="128"/>
      <c r="Y52" s="128"/>
      <c r="Z52" s="292"/>
      <c r="AA52" s="353"/>
      <c r="AB52" s="127"/>
      <c r="AC52" s="128"/>
      <c r="AD52" s="128"/>
      <c r="AE52" s="139"/>
      <c r="AF52" s="290"/>
      <c r="AG52" s="291"/>
      <c r="AH52" s="307"/>
    </row>
    <row r="53" spans="1:34" ht="20.100000000000001" customHeight="1">
      <c r="A53" s="725" t="str">
        <f t="shared" si="0"/>
        <v>12.</v>
      </c>
      <c r="B53" s="37" t="str">
        <f>[2]Nastavni_planovi_11_12!BA107</f>
        <v>Knjigovodstvo</v>
      </c>
      <c r="C53" s="168" t="str">
        <f t="shared" si="2"/>
        <v>Močibob Tatjana</v>
      </c>
      <c r="D53" s="173"/>
      <c r="E53" s="292"/>
      <c r="F53" s="349"/>
      <c r="G53" s="283"/>
      <c r="H53" s="128"/>
      <c r="I53" s="128"/>
      <c r="J53" s="128"/>
      <c r="K53" s="128"/>
      <c r="L53" s="292"/>
      <c r="M53" s="353"/>
      <c r="N53" s="127"/>
      <c r="O53" s="128"/>
      <c r="P53" s="128"/>
      <c r="Q53" s="128"/>
      <c r="R53" s="128"/>
      <c r="S53" s="292"/>
      <c r="T53" s="349"/>
      <c r="U53" s="283"/>
      <c r="V53" s="128"/>
      <c r="W53" s="128"/>
      <c r="X53" s="128"/>
      <c r="Y53" s="128"/>
      <c r="Z53" s="292"/>
      <c r="AA53" s="353"/>
      <c r="AB53" s="127"/>
      <c r="AC53" s="128"/>
      <c r="AD53" s="128"/>
      <c r="AE53" s="139"/>
      <c r="AF53" s="290"/>
      <c r="AG53" s="291"/>
      <c r="AH53" s="307"/>
    </row>
    <row r="54" spans="1:34" ht="20.100000000000001" customHeight="1">
      <c r="A54" s="725"/>
      <c r="B54" s="37" t="str">
        <f>[2]Nastavni_planovi_11_12!BA108</f>
        <v>Kompjutorska daktilografija A</v>
      </c>
      <c r="C54" s="168" t="str">
        <f t="shared" si="2"/>
        <v>Močibob Tatjana</v>
      </c>
      <c r="D54" s="173"/>
      <c r="E54" s="292"/>
      <c r="F54" s="349"/>
      <c r="G54" s="283"/>
      <c r="H54" s="128"/>
      <c r="I54" s="128"/>
      <c r="J54" s="128"/>
      <c r="K54" s="128"/>
      <c r="L54" s="292"/>
      <c r="M54" s="353"/>
      <c r="N54" s="127"/>
      <c r="O54" s="128"/>
      <c r="P54" s="128"/>
      <c r="Q54" s="128"/>
      <c r="R54" s="128"/>
      <c r="S54" s="292"/>
      <c r="T54" s="349"/>
      <c r="U54" s="283"/>
      <c r="V54" s="128"/>
      <c r="W54" s="128"/>
      <c r="X54" s="128"/>
      <c r="Y54" s="128"/>
      <c r="Z54" s="292"/>
      <c r="AA54" s="353"/>
      <c r="AB54" s="127"/>
      <c r="AC54" s="128"/>
      <c r="AD54" s="128"/>
      <c r="AE54" s="139"/>
      <c r="AF54" s="290"/>
      <c r="AG54" s="291"/>
      <c r="AH54" s="307"/>
    </row>
    <row r="55" spans="1:34" ht="20.100000000000001" customHeight="1">
      <c r="A55" s="41" t="str">
        <f t="shared" si="0"/>
        <v>13.</v>
      </c>
      <c r="B55" s="37" t="str">
        <f>[2]Nastavni_planovi_11_12!BA109</f>
        <v>Kompjutorska daktilografija B</v>
      </c>
      <c r="C55" s="168" t="str">
        <f t="shared" si="2"/>
        <v>Škropeta Irena</v>
      </c>
      <c r="D55" s="173"/>
      <c r="E55" s="292"/>
      <c r="F55" s="349"/>
      <c r="G55" s="283"/>
      <c r="H55" s="128"/>
      <c r="I55" s="128"/>
      <c r="J55" s="128"/>
      <c r="K55" s="128"/>
      <c r="L55" s="292"/>
      <c r="M55" s="353"/>
      <c r="N55" s="127"/>
      <c r="O55" s="128"/>
      <c r="P55" s="128"/>
      <c r="Q55" s="128"/>
      <c r="R55" s="128"/>
      <c r="S55" s="292"/>
      <c r="T55" s="349"/>
      <c r="U55" s="283"/>
      <c r="V55" s="128"/>
      <c r="W55" s="128"/>
      <c r="X55" s="128"/>
      <c r="Y55" s="128"/>
      <c r="Z55" s="292"/>
      <c r="AA55" s="353"/>
      <c r="AB55" s="127"/>
      <c r="AC55" s="128"/>
      <c r="AD55" s="128"/>
      <c r="AE55" s="139"/>
      <c r="AF55" s="290"/>
      <c r="AG55" s="291"/>
      <c r="AH55" s="307"/>
    </row>
    <row r="56" spans="1:34" ht="20.100000000000001" customHeight="1">
      <c r="A56" s="41" t="str">
        <f t="shared" si="0"/>
        <v>14.</v>
      </c>
      <c r="B56" s="37" t="str">
        <f>[2]Nastavni_planovi_11_12!BA110</f>
        <v>Vjeronauk</v>
      </c>
      <c r="C56" s="168" t="str">
        <f t="shared" si="2"/>
        <v>Rabar Loreta</v>
      </c>
      <c r="D56" s="173"/>
      <c r="E56" s="292"/>
      <c r="F56" s="349"/>
      <c r="G56" s="283"/>
      <c r="H56" s="128"/>
      <c r="I56" s="128"/>
      <c r="J56" s="128"/>
      <c r="K56" s="128"/>
      <c r="L56" s="292"/>
      <c r="M56" s="353"/>
      <c r="N56" s="127"/>
      <c r="O56" s="128"/>
      <c r="P56" s="128"/>
      <c r="Q56" s="128"/>
      <c r="R56" s="128"/>
      <c r="S56" s="292"/>
      <c r="T56" s="349"/>
      <c r="U56" s="283"/>
      <c r="V56" s="128"/>
      <c r="W56" s="128"/>
      <c r="X56" s="128"/>
      <c r="Y56" s="128"/>
      <c r="Z56" s="292"/>
      <c r="AA56" s="353"/>
      <c r="AB56" s="127"/>
      <c r="AC56" s="128"/>
      <c r="AD56" s="128"/>
      <c r="AE56" s="139"/>
      <c r="AF56" s="290"/>
      <c r="AG56" s="291"/>
      <c r="AH56" s="307"/>
    </row>
    <row r="57" spans="1:34" ht="20.100000000000001" customHeight="1">
      <c r="A57" s="726" t="str">
        <f t="shared" si="0"/>
        <v>15.</v>
      </c>
      <c r="B57" s="42" t="str">
        <f>[2]Nastavni_planovi_11_12!BA111</f>
        <v>Etika*</v>
      </c>
      <c r="C57" s="166" t="str">
        <f t="shared" si="2"/>
        <v>Stemberger Sergio</v>
      </c>
      <c r="D57" s="173"/>
      <c r="E57" s="292"/>
      <c r="F57" s="349"/>
      <c r="G57" s="283"/>
      <c r="H57" s="128"/>
      <c r="I57" s="128"/>
      <c r="J57" s="128"/>
      <c r="K57" s="128"/>
      <c r="L57" s="292"/>
      <c r="M57" s="353"/>
      <c r="N57" s="127"/>
      <c r="O57" s="128"/>
      <c r="P57" s="128"/>
      <c r="Q57" s="128"/>
      <c r="R57" s="128"/>
      <c r="S57" s="292"/>
      <c r="T57" s="349"/>
      <c r="U57" s="283"/>
      <c r="V57" s="128"/>
      <c r="W57" s="128"/>
      <c r="X57" s="128"/>
      <c r="Y57" s="128"/>
      <c r="Z57" s="292"/>
      <c r="AA57" s="353"/>
      <c r="AB57" s="127"/>
      <c r="AC57" s="128"/>
      <c r="AD57" s="128"/>
      <c r="AE57" s="139"/>
      <c r="AF57" s="290"/>
      <c r="AG57" s="291"/>
      <c r="AH57" s="307"/>
    </row>
    <row r="58" spans="1:34" ht="20.100000000000001" customHeight="1">
      <c r="A58" s="726"/>
      <c r="B58" s="43" t="str">
        <f>[2]Nastavni_planovi_11_12!BA112</f>
        <v>IZBORNI PREDMETI</v>
      </c>
      <c r="C58" s="166"/>
      <c r="D58" s="173"/>
      <c r="E58" s="292"/>
      <c r="F58" s="349"/>
      <c r="G58" s="283"/>
      <c r="H58" s="128"/>
      <c r="I58" s="128"/>
      <c r="J58" s="128"/>
      <c r="K58" s="128"/>
      <c r="L58" s="292"/>
      <c r="M58" s="353"/>
      <c r="N58" s="127"/>
      <c r="O58" s="128"/>
      <c r="P58" s="128"/>
      <c r="Q58" s="128"/>
      <c r="R58" s="128"/>
      <c r="S58" s="292"/>
      <c r="T58" s="349"/>
      <c r="U58" s="283"/>
      <c r="V58" s="128"/>
      <c r="W58" s="128"/>
      <c r="X58" s="128"/>
      <c r="Y58" s="128"/>
      <c r="Z58" s="292"/>
      <c r="AA58" s="353"/>
      <c r="AB58" s="127"/>
      <c r="AC58" s="128"/>
      <c r="AD58" s="128"/>
      <c r="AE58" s="139"/>
      <c r="AF58" s="290"/>
      <c r="AG58" s="291"/>
      <c r="AH58" s="307"/>
    </row>
    <row r="59" spans="1:34" ht="20.100000000000001" customHeight="1">
      <c r="A59" s="16" t="str">
        <f t="shared" si="0"/>
        <v>16.</v>
      </c>
      <c r="B59" s="43" t="str">
        <f>[2]Nastavni_planovi_11_12!BA113</f>
        <v>a) Logika</v>
      </c>
      <c r="C59" s="166" t="str">
        <f t="shared" si="2"/>
        <v>Stemberger Sergio</v>
      </c>
      <c r="D59" s="173"/>
      <c r="E59" s="292"/>
      <c r="F59" s="349"/>
      <c r="G59" s="283"/>
      <c r="H59" s="128"/>
      <c r="I59" s="128"/>
      <c r="J59" s="128"/>
      <c r="K59" s="128"/>
      <c r="L59" s="292"/>
      <c r="M59" s="353"/>
      <c r="N59" s="127"/>
      <c r="O59" s="128"/>
      <c r="P59" s="128"/>
      <c r="Q59" s="128"/>
      <c r="R59" s="128"/>
      <c r="S59" s="292"/>
      <c r="T59" s="349"/>
      <c r="U59" s="283"/>
      <c r="V59" s="128"/>
      <c r="W59" s="128"/>
      <c r="X59" s="128"/>
      <c r="Y59" s="128"/>
      <c r="Z59" s="292"/>
      <c r="AA59" s="353"/>
      <c r="AB59" s="127"/>
      <c r="AC59" s="128"/>
      <c r="AD59" s="128"/>
      <c r="AE59" s="139"/>
      <c r="AF59" s="290"/>
      <c r="AG59" s="291"/>
      <c r="AH59" s="307"/>
    </row>
    <row r="60" spans="1:34" ht="20.100000000000001" customHeight="1" thickBot="1">
      <c r="A60" s="46" t="str">
        <f t="shared" si="0"/>
        <v>17.</v>
      </c>
      <c r="B60" s="45" t="str">
        <f>[2]Nastavni_planovi_11_12!BA114</f>
        <v>b) Ljudska prava</v>
      </c>
      <c r="C60" s="180" t="str">
        <f t="shared" si="2"/>
        <v>Grubor Jadranka</v>
      </c>
      <c r="D60" s="175"/>
      <c r="E60" s="298"/>
      <c r="F60" s="351"/>
      <c r="G60" s="285"/>
      <c r="H60" s="136"/>
      <c r="I60" s="136"/>
      <c r="J60" s="136"/>
      <c r="K60" s="136"/>
      <c r="L60" s="298"/>
      <c r="M60" s="355"/>
      <c r="N60" s="135"/>
      <c r="O60" s="136"/>
      <c r="P60" s="136"/>
      <c r="Q60" s="136"/>
      <c r="R60" s="136"/>
      <c r="S60" s="298"/>
      <c r="T60" s="351"/>
      <c r="U60" s="285"/>
      <c r="V60" s="136"/>
      <c r="W60" s="136"/>
      <c r="X60" s="136"/>
      <c r="Y60" s="136"/>
      <c r="Z60" s="298"/>
      <c r="AA60" s="355"/>
      <c r="AB60" s="135"/>
      <c r="AC60" s="136"/>
      <c r="AD60" s="136"/>
      <c r="AE60" s="279"/>
      <c r="AF60" s="296"/>
      <c r="AG60" s="297"/>
      <c r="AH60" s="309"/>
    </row>
    <row r="61" spans="1:34" ht="21.75" thickBot="1">
      <c r="A61" s="731" t="s">
        <v>185</v>
      </c>
      <c r="B61" s="732"/>
      <c r="C61" s="732"/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732"/>
      <c r="X61" s="732"/>
      <c r="Y61" s="732"/>
      <c r="Z61" s="732"/>
      <c r="AA61" s="732"/>
      <c r="AB61" s="732"/>
      <c r="AC61" s="732"/>
      <c r="AD61" s="732"/>
      <c r="AE61" s="732"/>
      <c r="AF61" s="732"/>
      <c r="AG61" s="732"/>
      <c r="AH61" s="733"/>
    </row>
    <row r="62" spans="1:34" ht="20.25" customHeight="1">
      <c r="A62" s="670" t="s">
        <v>0</v>
      </c>
      <c r="B62" s="673" t="s">
        <v>1</v>
      </c>
      <c r="C62" s="662" t="s">
        <v>34</v>
      </c>
      <c r="D62" s="665" t="s">
        <v>155</v>
      </c>
      <c r="E62" s="665"/>
      <c r="F62" s="665"/>
      <c r="G62" s="665"/>
      <c r="H62" s="665"/>
      <c r="I62" s="665"/>
      <c r="J62" s="665"/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5"/>
      <c r="AB62" s="665"/>
      <c r="AC62" s="665"/>
      <c r="AD62" s="665"/>
      <c r="AE62" s="665"/>
      <c r="AF62" s="665"/>
      <c r="AG62" s="665"/>
      <c r="AH62" s="666"/>
    </row>
    <row r="63" spans="1:34" ht="34.5" customHeight="1">
      <c r="A63" s="671"/>
      <c r="B63" s="674"/>
      <c r="C63" s="663"/>
      <c r="D63" s="703" t="s">
        <v>156</v>
      </c>
      <c r="E63" s="696"/>
      <c r="F63" s="696"/>
      <c r="G63" s="695" t="s">
        <v>157</v>
      </c>
      <c r="H63" s="696"/>
      <c r="I63" s="696"/>
      <c r="J63" s="696"/>
      <c r="K63" s="696"/>
      <c r="L63" s="696"/>
      <c r="M63" s="697"/>
      <c r="N63" s="694" t="s">
        <v>158</v>
      </c>
      <c r="O63" s="696"/>
      <c r="P63" s="696"/>
      <c r="Q63" s="696"/>
      <c r="R63" s="696"/>
      <c r="S63" s="696"/>
      <c r="T63" s="697"/>
      <c r="U63" s="695" t="s">
        <v>159</v>
      </c>
      <c r="V63" s="696"/>
      <c r="W63" s="696"/>
      <c r="X63" s="696"/>
      <c r="Y63" s="696"/>
      <c r="Z63" s="696"/>
      <c r="AA63" s="697"/>
      <c r="AB63" s="694" t="s">
        <v>160</v>
      </c>
      <c r="AC63" s="696"/>
      <c r="AD63" s="696"/>
      <c r="AE63" s="696"/>
      <c r="AF63" s="696"/>
      <c r="AG63" s="696"/>
      <c r="AH63" s="721"/>
    </row>
    <row r="64" spans="1:34" ht="22.5" customHeight="1">
      <c r="A64" s="671"/>
      <c r="B64" s="674"/>
      <c r="C64" s="663"/>
      <c r="D64" s="26">
        <v>1</v>
      </c>
      <c r="E64" s="113">
        <v>2</v>
      </c>
      <c r="F64" s="234">
        <v>3</v>
      </c>
      <c r="G64" s="223">
        <v>4</v>
      </c>
      <c r="H64" s="26">
        <v>5</v>
      </c>
      <c r="I64" s="26">
        <v>6</v>
      </c>
      <c r="J64" s="26">
        <v>7</v>
      </c>
      <c r="K64" s="26">
        <v>8</v>
      </c>
      <c r="L64" s="113">
        <v>9</v>
      </c>
      <c r="M64" s="112">
        <v>10</v>
      </c>
      <c r="N64" s="25">
        <v>11</v>
      </c>
      <c r="O64" s="26">
        <v>12</v>
      </c>
      <c r="P64" s="26">
        <v>13</v>
      </c>
      <c r="Q64" s="26">
        <v>14</v>
      </c>
      <c r="R64" s="26">
        <v>15</v>
      </c>
      <c r="S64" s="113">
        <v>16</v>
      </c>
      <c r="T64" s="234">
        <v>17</v>
      </c>
      <c r="U64" s="223">
        <v>18</v>
      </c>
      <c r="V64" s="26">
        <v>19</v>
      </c>
      <c r="W64" s="26">
        <v>20</v>
      </c>
      <c r="X64" s="26">
        <v>21</v>
      </c>
      <c r="Y64" s="26">
        <v>22</v>
      </c>
      <c r="Z64" s="113">
        <v>23</v>
      </c>
      <c r="AA64" s="112">
        <v>24</v>
      </c>
      <c r="AB64" s="603">
        <v>25</v>
      </c>
      <c r="AC64" s="604">
        <v>26</v>
      </c>
      <c r="AD64" s="604">
        <v>27</v>
      </c>
      <c r="AE64" s="604">
        <v>28</v>
      </c>
      <c r="AF64" s="604">
        <v>29</v>
      </c>
      <c r="AG64" s="113">
        <v>30</v>
      </c>
      <c r="AH64" s="235">
        <v>31</v>
      </c>
    </row>
    <row r="65" spans="1:34" ht="22.5" customHeight="1" thickBot="1">
      <c r="A65" s="672"/>
      <c r="B65" s="675"/>
      <c r="C65" s="664"/>
      <c r="D65" s="236" t="s">
        <v>39</v>
      </c>
      <c r="E65" s="237" t="s">
        <v>37</v>
      </c>
      <c r="F65" s="238" t="s">
        <v>40</v>
      </c>
      <c r="G65" s="239" t="s">
        <v>39</v>
      </c>
      <c r="H65" s="236" t="s">
        <v>41</v>
      </c>
      <c r="I65" s="236" t="s">
        <v>37</v>
      </c>
      <c r="J65" s="236" t="s">
        <v>38</v>
      </c>
      <c r="K65" s="236" t="s">
        <v>39</v>
      </c>
      <c r="L65" s="237" t="s">
        <v>37</v>
      </c>
      <c r="M65" s="114" t="s">
        <v>40</v>
      </c>
      <c r="N65" s="240" t="s">
        <v>39</v>
      </c>
      <c r="O65" s="236" t="s">
        <v>41</v>
      </c>
      <c r="P65" s="236" t="s">
        <v>37</v>
      </c>
      <c r="Q65" s="236" t="s">
        <v>38</v>
      </c>
      <c r="R65" s="236" t="s">
        <v>39</v>
      </c>
      <c r="S65" s="237" t="s">
        <v>37</v>
      </c>
      <c r="T65" s="238" t="s">
        <v>40</v>
      </c>
      <c r="U65" s="239" t="s">
        <v>39</v>
      </c>
      <c r="V65" s="236" t="s">
        <v>41</v>
      </c>
      <c r="W65" s="236" t="s">
        <v>37</v>
      </c>
      <c r="X65" s="236" t="s">
        <v>38</v>
      </c>
      <c r="Y65" s="236" t="s">
        <v>39</v>
      </c>
      <c r="Z65" s="237" t="s">
        <v>37</v>
      </c>
      <c r="AA65" s="114" t="s">
        <v>40</v>
      </c>
      <c r="AB65" s="605" t="s">
        <v>39</v>
      </c>
      <c r="AC65" s="606" t="s">
        <v>41</v>
      </c>
      <c r="AD65" s="606" t="s">
        <v>37</v>
      </c>
      <c r="AE65" s="606" t="s">
        <v>38</v>
      </c>
      <c r="AF65" s="606" t="s">
        <v>39</v>
      </c>
      <c r="AG65" s="237" t="s">
        <v>37</v>
      </c>
      <c r="AH65" s="237" t="s">
        <v>40</v>
      </c>
    </row>
    <row r="66" spans="1:34" ht="20.100000000000001" customHeight="1" thickTop="1">
      <c r="A66" s="30" t="str">
        <f t="shared" ref="A66:A90" si="3">A6</f>
        <v>1.</v>
      </c>
      <c r="B66" s="31" t="str">
        <f t="shared" ref="B66:B73" si="4">B6</f>
        <v>Hrvatski jezik</v>
      </c>
      <c r="C66" s="177" t="str">
        <f t="shared" ref="C66:C90" si="5">C6</f>
        <v>Ružić Amneris</v>
      </c>
      <c r="D66" s="652"/>
      <c r="E66" s="653"/>
      <c r="F66" s="540"/>
      <c r="G66" s="500"/>
      <c r="H66" s="501"/>
      <c r="I66" s="501"/>
      <c r="J66" s="501"/>
      <c r="K66" s="501"/>
      <c r="L66" s="541"/>
      <c r="M66" s="542"/>
      <c r="N66" s="504"/>
      <c r="O66" s="501"/>
      <c r="P66" s="501"/>
      <c r="Q66" s="501"/>
      <c r="R66" s="501"/>
      <c r="S66" s="541"/>
      <c r="T66" s="540"/>
      <c r="U66" s="500"/>
      <c r="V66" s="501"/>
      <c r="W66" s="501"/>
      <c r="X66" s="501" t="s">
        <v>177</v>
      </c>
      <c r="Y66" s="652"/>
      <c r="Z66" s="653"/>
      <c r="AA66" s="118"/>
      <c r="AB66" s="630"/>
      <c r="AC66" s="613"/>
      <c r="AD66" s="613"/>
      <c r="AE66" s="613"/>
      <c r="AF66" s="613"/>
      <c r="AG66" s="389"/>
      <c r="AH66" s="388"/>
    </row>
    <row r="67" spans="1:34" ht="20.100000000000001" customHeight="1">
      <c r="A67" s="16" t="str">
        <f t="shared" si="3"/>
        <v>2.</v>
      </c>
      <c r="B67" s="32" t="str">
        <f t="shared" si="4"/>
        <v>Strani jezik I</v>
      </c>
      <c r="C67" s="178"/>
      <c r="D67" s="654"/>
      <c r="E67" s="655"/>
      <c r="F67" s="543"/>
      <c r="G67" s="525"/>
      <c r="H67" s="506"/>
      <c r="I67" s="506"/>
      <c r="J67" s="506"/>
      <c r="K67" s="506"/>
      <c r="L67" s="544"/>
      <c r="M67" s="545"/>
      <c r="N67" s="509"/>
      <c r="O67" s="506"/>
      <c r="P67" s="506"/>
      <c r="Q67" s="506"/>
      <c r="R67" s="506"/>
      <c r="S67" s="544"/>
      <c r="T67" s="543"/>
      <c r="U67" s="525"/>
      <c r="V67" s="506"/>
      <c r="W67" s="506"/>
      <c r="X67" s="506"/>
      <c r="Y67" s="654"/>
      <c r="Z67" s="655"/>
      <c r="AA67" s="119"/>
      <c r="AB67" s="631"/>
      <c r="AC67" s="615"/>
      <c r="AD67" s="615"/>
      <c r="AE67" s="615"/>
      <c r="AF67" s="615"/>
      <c r="AG67" s="390"/>
      <c r="AH67" s="115"/>
    </row>
    <row r="68" spans="1:34" ht="20.100000000000001" customHeight="1">
      <c r="A68" s="678" t="str">
        <f t="shared" si="3"/>
        <v>3.</v>
      </c>
      <c r="B68" s="33" t="str">
        <f t="shared" si="4"/>
        <v>a)Engleski jezik</v>
      </c>
      <c r="C68" s="167" t="str">
        <f t="shared" si="5"/>
        <v>Družeta Gorana</v>
      </c>
      <c r="D68" s="654"/>
      <c r="E68" s="655"/>
      <c r="F68" s="543"/>
      <c r="G68" s="525"/>
      <c r="H68" s="506" t="s">
        <v>177</v>
      </c>
      <c r="I68" s="506"/>
      <c r="J68" s="506"/>
      <c r="K68" s="506"/>
      <c r="L68" s="544"/>
      <c r="M68" s="545"/>
      <c r="N68" s="509"/>
      <c r="O68" s="506"/>
      <c r="P68" s="506"/>
      <c r="Q68" s="506"/>
      <c r="R68" s="506"/>
      <c r="S68" s="544"/>
      <c r="T68" s="543"/>
      <c r="U68" s="525"/>
      <c r="V68" s="506"/>
      <c r="W68" s="506"/>
      <c r="X68" s="506"/>
      <c r="Y68" s="654"/>
      <c r="Z68" s="655"/>
      <c r="AA68" s="119"/>
      <c r="AB68" s="631"/>
      <c r="AC68" s="615"/>
      <c r="AD68" s="615"/>
      <c r="AE68" s="615"/>
      <c r="AF68" s="615"/>
      <c r="AG68" s="390"/>
      <c r="AH68" s="115"/>
    </row>
    <row r="69" spans="1:34" ht="20.100000000000001" customHeight="1">
      <c r="A69" s="727"/>
      <c r="B69" s="31" t="str">
        <f t="shared" si="4"/>
        <v>b)Njemački jezik</v>
      </c>
      <c r="C69" s="168"/>
      <c r="D69" s="654"/>
      <c r="E69" s="655"/>
      <c r="F69" s="543"/>
      <c r="G69" s="525"/>
      <c r="H69" s="506"/>
      <c r="I69" s="506"/>
      <c r="J69" s="506"/>
      <c r="K69" s="506"/>
      <c r="L69" s="544"/>
      <c r="M69" s="545"/>
      <c r="N69" s="509"/>
      <c r="O69" s="506"/>
      <c r="P69" s="506"/>
      <c r="Q69" s="506"/>
      <c r="R69" s="506"/>
      <c r="S69" s="544"/>
      <c r="T69" s="543"/>
      <c r="U69" s="525"/>
      <c r="V69" s="506"/>
      <c r="W69" s="506"/>
      <c r="X69" s="506"/>
      <c r="Y69" s="654"/>
      <c r="Z69" s="655"/>
      <c r="AA69" s="119"/>
      <c r="AB69" s="631"/>
      <c r="AC69" s="615"/>
      <c r="AD69" s="615"/>
      <c r="AE69" s="615"/>
      <c r="AF69" s="615"/>
      <c r="AG69" s="390"/>
      <c r="AH69" s="115"/>
    </row>
    <row r="70" spans="1:34" ht="20.100000000000001" customHeight="1">
      <c r="A70" s="727"/>
      <c r="B70" s="32" t="str">
        <f t="shared" si="4"/>
        <v>Strani jezik II</v>
      </c>
      <c r="C70" s="168"/>
      <c r="D70" s="654"/>
      <c r="E70" s="655"/>
      <c r="F70" s="543"/>
      <c r="G70" s="525"/>
      <c r="H70" s="506"/>
      <c r="I70" s="506"/>
      <c r="J70" s="506"/>
      <c r="K70" s="506"/>
      <c r="L70" s="544"/>
      <c r="M70" s="545"/>
      <c r="N70" s="509"/>
      <c r="O70" s="506"/>
      <c r="P70" s="506"/>
      <c r="Q70" s="506"/>
      <c r="R70" s="506"/>
      <c r="S70" s="544"/>
      <c r="T70" s="543"/>
      <c r="U70" s="525"/>
      <c r="V70" s="506"/>
      <c r="W70" s="506"/>
      <c r="X70" s="506"/>
      <c r="Y70" s="654"/>
      <c r="Z70" s="655"/>
      <c r="AA70" s="119"/>
      <c r="AB70" s="631"/>
      <c r="AC70" s="615"/>
      <c r="AD70" s="615"/>
      <c r="AE70" s="615"/>
      <c r="AF70" s="615"/>
      <c r="AG70" s="115"/>
      <c r="AH70" s="115"/>
    </row>
    <row r="71" spans="1:34" ht="20.100000000000001" customHeight="1">
      <c r="A71" s="729" t="str">
        <f t="shared" si="3"/>
        <v>4.</v>
      </c>
      <c r="B71" s="47" t="str">
        <f t="shared" si="4"/>
        <v>a)Talijanski jezik P</v>
      </c>
      <c r="C71" s="181" t="str">
        <f t="shared" si="5"/>
        <v>Rusac Emanuela</v>
      </c>
      <c r="D71" s="506" t="s">
        <v>177</v>
      </c>
      <c r="E71" s="655"/>
      <c r="F71" s="543"/>
      <c r="G71" s="525"/>
      <c r="H71" s="506"/>
      <c r="I71" s="506"/>
      <c r="J71" s="506"/>
      <c r="K71" s="506"/>
      <c r="L71" s="544"/>
      <c r="M71" s="545"/>
      <c r="N71" s="509"/>
      <c r="O71" s="506"/>
      <c r="P71" s="506"/>
      <c r="Q71" s="506"/>
      <c r="R71" s="506"/>
      <c r="S71" s="544"/>
      <c r="T71" s="543"/>
      <c r="U71" s="525"/>
      <c r="V71" s="506"/>
      <c r="W71" s="506"/>
      <c r="X71" s="506"/>
      <c r="Y71" s="654"/>
      <c r="Z71" s="655"/>
      <c r="AA71" s="119"/>
      <c r="AB71" s="631"/>
      <c r="AC71" s="615"/>
      <c r="AD71" s="615"/>
      <c r="AE71" s="615"/>
      <c r="AF71" s="615"/>
      <c r="AG71" s="390"/>
      <c r="AH71" s="115"/>
    </row>
    <row r="72" spans="1:34" ht="20.100000000000001" customHeight="1">
      <c r="A72" s="730"/>
      <c r="B72" s="48" t="str">
        <f t="shared" si="4"/>
        <v>b)Talijanski jezik N</v>
      </c>
      <c r="C72" s="182" t="str">
        <f t="shared" si="5"/>
        <v>Moscarda Lorena</v>
      </c>
      <c r="D72" s="506" t="s">
        <v>177</v>
      </c>
      <c r="E72" s="655"/>
      <c r="F72" s="543"/>
      <c r="G72" s="525"/>
      <c r="H72" s="506"/>
      <c r="I72" s="506"/>
      <c r="J72" s="506"/>
      <c r="K72" s="506"/>
      <c r="L72" s="544"/>
      <c r="M72" s="545"/>
      <c r="N72" s="509"/>
      <c r="O72" s="506"/>
      <c r="P72" s="506"/>
      <c r="Q72" s="506"/>
      <c r="R72" s="506"/>
      <c r="S72" s="544"/>
      <c r="T72" s="543"/>
      <c r="U72" s="525"/>
      <c r="V72" s="506"/>
      <c r="W72" s="506"/>
      <c r="X72" s="506"/>
      <c r="Y72" s="654"/>
      <c r="Z72" s="655"/>
      <c r="AA72" s="119"/>
      <c r="AB72" s="631"/>
      <c r="AC72" s="615"/>
      <c r="AD72" s="615"/>
      <c r="AE72" s="615"/>
      <c r="AF72" s="615"/>
      <c r="AG72" s="390"/>
      <c r="AH72" s="115"/>
    </row>
    <row r="73" spans="1:34" ht="20.100000000000001" customHeight="1">
      <c r="A73" s="730"/>
      <c r="B73" s="48" t="str">
        <f t="shared" si="4"/>
        <v>C) Njemački jezik</v>
      </c>
      <c r="C73" s="182" t="str">
        <f t="shared" si="5"/>
        <v>Tojčić Daliborka</v>
      </c>
      <c r="D73" s="654"/>
      <c r="E73" s="655"/>
      <c r="F73" s="543"/>
      <c r="G73" s="525"/>
      <c r="H73" s="506"/>
      <c r="I73" s="506"/>
      <c r="J73" s="506"/>
      <c r="K73" s="506"/>
      <c r="L73" s="544"/>
      <c r="M73" s="545"/>
      <c r="N73" s="509"/>
      <c r="O73" s="506"/>
      <c r="P73" s="506"/>
      <c r="Q73" s="506"/>
      <c r="R73" s="506"/>
      <c r="S73" s="544"/>
      <c r="T73" s="543"/>
      <c r="U73" s="525"/>
      <c r="V73" s="506"/>
      <c r="W73" s="506"/>
      <c r="X73" s="506"/>
      <c r="Y73" s="654"/>
      <c r="Z73" s="655"/>
      <c r="AA73" s="119"/>
      <c r="AB73" s="631"/>
      <c r="AC73" s="615"/>
      <c r="AD73" s="615"/>
      <c r="AE73" s="615"/>
      <c r="AF73" s="615"/>
      <c r="AG73" s="390"/>
      <c r="AH73" s="115"/>
    </row>
    <row r="74" spans="1:34" ht="20.100000000000001" customHeight="1">
      <c r="A74" s="36" t="str">
        <f t="shared" si="3"/>
        <v>5.</v>
      </c>
      <c r="B74" s="49" t="str">
        <f>[2]Nastavni_planovi_11_12!BA98</f>
        <v>Povijest</v>
      </c>
      <c r="C74" s="183" t="str">
        <f t="shared" si="5"/>
        <v>Majušević Mladen</v>
      </c>
      <c r="D74" s="654"/>
      <c r="E74" s="655"/>
      <c r="F74" s="543"/>
      <c r="G74" s="525"/>
      <c r="H74" s="506"/>
      <c r="I74" s="506"/>
      <c r="J74" s="506"/>
      <c r="K74" s="506"/>
      <c r="L74" s="544"/>
      <c r="M74" s="545"/>
      <c r="N74" s="509"/>
      <c r="O74" s="506"/>
      <c r="P74" s="506"/>
      <c r="Q74" s="506"/>
      <c r="R74" s="506"/>
      <c r="S74" s="544"/>
      <c r="T74" s="543"/>
      <c r="U74" s="525"/>
      <c r="V74" s="506"/>
      <c r="W74" s="506"/>
      <c r="X74" s="506"/>
      <c r="Y74" s="654"/>
      <c r="Z74" s="655"/>
      <c r="AA74" s="119"/>
      <c r="AB74" s="631"/>
      <c r="AC74" s="615"/>
      <c r="AD74" s="615"/>
      <c r="AE74" s="615"/>
      <c r="AF74" s="615"/>
      <c r="AG74" s="390"/>
      <c r="AH74" s="115"/>
    </row>
    <row r="75" spans="1:34" ht="20.100000000000001" customHeight="1">
      <c r="A75" s="36" t="str">
        <f t="shared" si="3"/>
        <v>6.</v>
      </c>
      <c r="B75" s="49" t="str">
        <f>[2]Nastavni_planovi_11_12!BA99</f>
        <v>Matematika</v>
      </c>
      <c r="C75" s="181" t="str">
        <f t="shared" si="5"/>
        <v>Morsi Karmen</v>
      </c>
      <c r="D75" s="654"/>
      <c r="E75" s="655"/>
      <c r="F75" s="543"/>
      <c r="G75" s="525"/>
      <c r="H75" s="506"/>
      <c r="I75" s="506"/>
      <c r="J75" s="506"/>
      <c r="K75" s="506"/>
      <c r="L75" s="544"/>
      <c r="M75" s="545"/>
      <c r="N75" s="509" t="s">
        <v>177</v>
      </c>
      <c r="O75" s="506"/>
      <c r="P75" s="506"/>
      <c r="Q75" s="506"/>
      <c r="R75" s="506"/>
      <c r="S75" s="544"/>
      <c r="T75" s="543"/>
      <c r="U75" s="525"/>
      <c r="V75" s="506"/>
      <c r="W75" s="506"/>
      <c r="X75" s="506"/>
      <c r="Y75" s="654"/>
      <c r="Z75" s="655"/>
      <c r="AA75" s="119"/>
      <c r="AB75" s="631"/>
      <c r="AC75" s="615"/>
      <c r="AD75" s="615"/>
      <c r="AE75" s="615"/>
      <c r="AF75" s="615"/>
      <c r="AG75" s="115"/>
      <c r="AH75" s="115"/>
    </row>
    <row r="76" spans="1:34" ht="20.100000000000001" customHeight="1">
      <c r="A76" s="16" t="str">
        <f t="shared" si="3"/>
        <v>6.</v>
      </c>
      <c r="B76" s="39" t="str">
        <f>[2]Nastavni_planovi_11_12!BA100</f>
        <v>Tjelesna i zdrav. kultura</v>
      </c>
      <c r="C76" s="168" t="str">
        <f t="shared" si="5"/>
        <v>Ujčić Anika</v>
      </c>
      <c r="D76" s="654"/>
      <c r="E76" s="655"/>
      <c r="F76" s="543"/>
      <c r="G76" s="525"/>
      <c r="H76" s="506"/>
      <c r="I76" s="506"/>
      <c r="J76" s="506"/>
      <c r="K76" s="506"/>
      <c r="L76" s="544"/>
      <c r="M76" s="545"/>
      <c r="N76" s="509"/>
      <c r="O76" s="506"/>
      <c r="P76" s="506"/>
      <c r="Q76" s="506"/>
      <c r="R76" s="506"/>
      <c r="S76" s="544"/>
      <c r="T76" s="543"/>
      <c r="U76" s="525"/>
      <c r="V76" s="506"/>
      <c r="W76" s="506"/>
      <c r="X76" s="506"/>
      <c r="Y76" s="654"/>
      <c r="Z76" s="655"/>
      <c r="AA76" s="119"/>
      <c r="AB76" s="631"/>
      <c r="AC76" s="615"/>
      <c r="AD76" s="615"/>
      <c r="AE76" s="615"/>
      <c r="AF76" s="615"/>
      <c r="AG76" s="115"/>
      <c r="AH76" s="115"/>
    </row>
    <row r="77" spans="1:34" ht="20.100000000000001" customHeight="1">
      <c r="A77" s="16" t="str">
        <f t="shared" si="3"/>
        <v>7.</v>
      </c>
      <c r="B77" s="37" t="str">
        <f>[2]Nastavni_planovi_11_12!BA101</f>
        <v>Ured. posl. i dopisivanje</v>
      </c>
      <c r="C77" s="164" t="str">
        <f t="shared" si="5"/>
        <v>Škropeta Irena</v>
      </c>
      <c r="D77" s="654"/>
      <c r="E77" s="655"/>
      <c r="F77" s="543"/>
      <c r="G77" s="525"/>
      <c r="H77" s="506"/>
      <c r="I77" s="506"/>
      <c r="J77" s="506"/>
      <c r="K77" s="506"/>
      <c r="L77" s="544"/>
      <c r="M77" s="545"/>
      <c r="N77" s="509"/>
      <c r="O77" s="506"/>
      <c r="P77" s="506" t="s">
        <v>177</v>
      </c>
      <c r="Q77" s="506"/>
      <c r="R77" s="506"/>
      <c r="S77" s="544"/>
      <c r="T77" s="543"/>
      <c r="U77" s="525"/>
      <c r="V77" s="506"/>
      <c r="W77" s="506"/>
      <c r="X77" s="506"/>
      <c r="Y77" s="654"/>
      <c r="Z77" s="655"/>
      <c r="AA77" s="119"/>
      <c r="AB77" s="631"/>
      <c r="AC77" s="615"/>
      <c r="AD77" s="615"/>
      <c r="AE77" s="615"/>
      <c r="AF77" s="615"/>
      <c r="AG77" s="115"/>
      <c r="AH77" s="115"/>
    </row>
    <row r="78" spans="1:34" ht="20.100000000000001" customHeight="1">
      <c r="A78" s="16" t="str">
        <f t="shared" si="3"/>
        <v>8.</v>
      </c>
      <c r="B78" s="37" t="str">
        <f>[2]Nastavni_planovi_11_12!BA102</f>
        <v>Upravni postupak</v>
      </c>
      <c r="C78" s="179" t="str">
        <f t="shared" si="5"/>
        <v>Grubor Jadranka</v>
      </c>
      <c r="D78" s="654"/>
      <c r="E78" s="655"/>
      <c r="F78" s="543"/>
      <c r="G78" s="525"/>
      <c r="H78" s="506"/>
      <c r="I78" s="506"/>
      <c r="J78" s="506" t="s">
        <v>177</v>
      </c>
      <c r="K78" s="506"/>
      <c r="L78" s="544"/>
      <c r="M78" s="545"/>
      <c r="N78" s="509"/>
      <c r="O78" s="506"/>
      <c r="P78" s="506"/>
      <c r="Q78" s="506"/>
      <c r="R78" s="506"/>
      <c r="S78" s="544"/>
      <c r="T78" s="543"/>
      <c r="U78" s="525"/>
      <c r="V78" s="506"/>
      <c r="W78" s="506"/>
      <c r="X78" s="506"/>
      <c r="Y78" s="654"/>
      <c r="Z78" s="655"/>
      <c r="AA78" s="119"/>
      <c r="AB78" s="631"/>
      <c r="AC78" s="615"/>
      <c r="AD78" s="615"/>
      <c r="AE78" s="615"/>
      <c r="AF78" s="615"/>
      <c r="AG78" s="390"/>
      <c r="AH78" s="115"/>
    </row>
    <row r="79" spans="1:34" ht="20.100000000000001" customHeight="1">
      <c r="A79" s="16" t="str">
        <f t="shared" si="3"/>
        <v>9.</v>
      </c>
      <c r="B79" s="37" t="str">
        <f>[2]Nastavni_planovi_11_12!BA103</f>
        <v>Sociologija</v>
      </c>
      <c r="C79" s="168" t="str">
        <f t="shared" si="5"/>
        <v>Klokić Alma</v>
      </c>
      <c r="D79" s="654"/>
      <c r="E79" s="655"/>
      <c r="F79" s="543"/>
      <c r="G79" s="525"/>
      <c r="H79" s="506"/>
      <c r="I79" s="506"/>
      <c r="J79" s="506"/>
      <c r="K79" s="506"/>
      <c r="L79" s="544"/>
      <c r="M79" s="545"/>
      <c r="N79" s="509"/>
      <c r="O79" s="506"/>
      <c r="P79" s="506"/>
      <c r="Q79" s="506"/>
      <c r="R79" s="506"/>
      <c r="S79" s="544"/>
      <c r="T79" s="543"/>
      <c r="U79" s="525"/>
      <c r="V79" s="506"/>
      <c r="W79" s="506"/>
      <c r="X79" s="506"/>
      <c r="Y79" s="506" t="s">
        <v>177</v>
      </c>
      <c r="Z79" s="655"/>
      <c r="AA79" s="119"/>
      <c r="AB79" s="631"/>
      <c r="AC79" s="615"/>
      <c r="AD79" s="615"/>
      <c r="AE79" s="615"/>
      <c r="AF79" s="615"/>
      <c r="AG79" s="390"/>
      <c r="AH79" s="115"/>
    </row>
    <row r="80" spans="1:34" ht="20.100000000000001" customHeight="1">
      <c r="A80" s="16" t="str">
        <f t="shared" si="3"/>
        <v>10.</v>
      </c>
      <c r="B80" s="37" t="str">
        <f>[2]Nastavni_planovi_11_12!BA104</f>
        <v>Uvod u obiteljsko  pravo</v>
      </c>
      <c r="C80" s="168" t="str">
        <f t="shared" si="5"/>
        <v>Grubor Jadranka</v>
      </c>
      <c r="D80" s="654"/>
      <c r="E80" s="655"/>
      <c r="F80" s="543"/>
      <c r="G80" s="525"/>
      <c r="H80" s="506"/>
      <c r="I80" s="506"/>
      <c r="J80" s="506"/>
      <c r="K80" s="506"/>
      <c r="L80" s="544"/>
      <c r="M80" s="545"/>
      <c r="N80" s="509"/>
      <c r="O80" s="506"/>
      <c r="P80" s="506"/>
      <c r="Q80" s="506"/>
      <c r="R80" s="506"/>
      <c r="S80" s="544"/>
      <c r="T80" s="543"/>
      <c r="U80" s="525"/>
      <c r="V80" s="506"/>
      <c r="W80" s="506"/>
      <c r="X80" s="506"/>
      <c r="Y80" s="654"/>
      <c r="Z80" s="655"/>
      <c r="AA80" s="119"/>
      <c r="AB80" s="631"/>
      <c r="AC80" s="615"/>
      <c r="AD80" s="615"/>
      <c r="AE80" s="615"/>
      <c r="AF80" s="615"/>
      <c r="AG80" s="390"/>
      <c r="AH80" s="115"/>
    </row>
    <row r="81" spans="1:34" ht="20.100000000000001" customHeight="1">
      <c r="A81" s="678" t="str">
        <f t="shared" si="3"/>
        <v>11.</v>
      </c>
      <c r="B81" s="37" t="str">
        <f>[2]Nastavni_planovi_11_12!BA105</f>
        <v>Informatika A</v>
      </c>
      <c r="C81" s="168" t="str">
        <f t="shared" si="5"/>
        <v>Blašković Silvija</v>
      </c>
      <c r="D81" s="654"/>
      <c r="E81" s="655"/>
      <c r="F81" s="543"/>
      <c r="G81" s="525"/>
      <c r="H81" s="506"/>
      <c r="I81" s="506"/>
      <c r="J81" s="506"/>
      <c r="K81" s="506"/>
      <c r="L81" s="544"/>
      <c r="M81" s="545"/>
      <c r="N81" s="509"/>
      <c r="O81" s="506"/>
      <c r="P81" s="506"/>
      <c r="Q81" s="506"/>
      <c r="R81" s="506"/>
      <c r="S81" s="544"/>
      <c r="T81" s="543"/>
      <c r="U81" s="525"/>
      <c r="V81" s="506"/>
      <c r="W81" s="506"/>
      <c r="X81" s="506"/>
      <c r="Y81" s="654"/>
      <c r="Z81" s="655"/>
      <c r="AA81" s="119"/>
      <c r="AB81" s="631"/>
      <c r="AC81" s="615"/>
      <c r="AD81" s="615"/>
      <c r="AE81" s="615"/>
      <c r="AF81" s="615"/>
      <c r="AG81" s="390"/>
      <c r="AH81" s="115"/>
    </row>
    <row r="82" spans="1:34" ht="20.100000000000001" customHeight="1">
      <c r="A82" s="728"/>
      <c r="B82" s="37" t="str">
        <f>[2]Nastavni_planovi_11_12!BA106</f>
        <v>Informatika B</v>
      </c>
      <c r="C82" s="168" t="str">
        <f t="shared" si="5"/>
        <v>Morsi Karmen</v>
      </c>
      <c r="D82" s="654"/>
      <c r="E82" s="655"/>
      <c r="F82" s="543"/>
      <c r="G82" s="525"/>
      <c r="H82" s="506"/>
      <c r="I82" s="506"/>
      <c r="J82" s="506"/>
      <c r="K82" s="506"/>
      <c r="L82" s="544"/>
      <c r="M82" s="545"/>
      <c r="N82" s="509"/>
      <c r="O82" s="506"/>
      <c r="P82" s="506"/>
      <c r="Q82" s="506"/>
      <c r="R82" s="506"/>
      <c r="S82" s="544"/>
      <c r="T82" s="543"/>
      <c r="U82" s="525"/>
      <c r="V82" s="506"/>
      <c r="W82" s="506"/>
      <c r="X82" s="506"/>
      <c r="Y82" s="654"/>
      <c r="Z82" s="655"/>
      <c r="AA82" s="119"/>
      <c r="AB82" s="631"/>
      <c r="AC82" s="615"/>
      <c r="AD82" s="615"/>
      <c r="AE82" s="615"/>
      <c r="AF82" s="615"/>
      <c r="AG82" s="390"/>
      <c r="AH82" s="115"/>
    </row>
    <row r="83" spans="1:34" ht="20.100000000000001" customHeight="1">
      <c r="A83" s="725" t="str">
        <f t="shared" si="3"/>
        <v>12.</v>
      </c>
      <c r="B83" s="37" t="str">
        <f>[2]Nastavni_planovi_11_12!BA107</f>
        <v>Knjigovodstvo</v>
      </c>
      <c r="C83" s="168" t="str">
        <f t="shared" si="5"/>
        <v>Močibob Tatjana</v>
      </c>
      <c r="D83" s="654"/>
      <c r="E83" s="655"/>
      <c r="F83" s="543"/>
      <c r="G83" s="525"/>
      <c r="H83" s="506"/>
      <c r="I83" s="506"/>
      <c r="J83" s="506"/>
      <c r="K83" s="506"/>
      <c r="L83" s="544"/>
      <c r="M83" s="545"/>
      <c r="N83" s="509"/>
      <c r="O83" s="506"/>
      <c r="P83" s="506"/>
      <c r="Q83" s="506" t="s">
        <v>177</v>
      </c>
      <c r="R83" s="506"/>
      <c r="S83" s="544"/>
      <c r="T83" s="543"/>
      <c r="U83" s="525"/>
      <c r="V83" s="506"/>
      <c r="W83" s="506"/>
      <c r="X83" s="506"/>
      <c r="Y83" s="654"/>
      <c r="Z83" s="655"/>
      <c r="AA83" s="119"/>
      <c r="AB83" s="631"/>
      <c r="AC83" s="615"/>
      <c r="AD83" s="615"/>
      <c r="AE83" s="615"/>
      <c r="AF83" s="615"/>
      <c r="AG83" s="390"/>
      <c r="AH83" s="115"/>
    </row>
    <row r="84" spans="1:34" ht="20.100000000000001" customHeight="1">
      <c r="A84" s="725"/>
      <c r="B84" s="37" t="str">
        <f>[2]Nastavni_planovi_11_12!BA108</f>
        <v>Kompjutorska daktilografija A</v>
      </c>
      <c r="C84" s="168" t="str">
        <f t="shared" si="5"/>
        <v>Močibob Tatjana</v>
      </c>
      <c r="D84" s="654"/>
      <c r="E84" s="655"/>
      <c r="F84" s="543"/>
      <c r="G84" s="525"/>
      <c r="H84" s="506"/>
      <c r="I84" s="506"/>
      <c r="J84" s="506"/>
      <c r="K84" s="506"/>
      <c r="L84" s="544"/>
      <c r="M84" s="545"/>
      <c r="N84" s="509"/>
      <c r="O84" s="506"/>
      <c r="P84" s="506"/>
      <c r="Q84" s="506"/>
      <c r="R84" s="506"/>
      <c r="S84" s="544"/>
      <c r="T84" s="543"/>
      <c r="U84" s="525"/>
      <c r="V84" s="506"/>
      <c r="W84" s="506"/>
      <c r="X84" s="506"/>
      <c r="Y84" s="654"/>
      <c r="Z84" s="655"/>
      <c r="AA84" s="119"/>
      <c r="AB84" s="631"/>
      <c r="AC84" s="615"/>
      <c r="AD84" s="615"/>
      <c r="AE84" s="615"/>
      <c r="AF84" s="615"/>
      <c r="AG84" s="390"/>
      <c r="AH84" s="115"/>
    </row>
    <row r="85" spans="1:34" ht="20.100000000000001" customHeight="1">
      <c r="A85" s="41" t="str">
        <f t="shared" si="3"/>
        <v>13.</v>
      </c>
      <c r="B85" s="37" t="str">
        <f>[2]Nastavni_planovi_11_12!BA109</f>
        <v>Kompjutorska daktilografija B</v>
      </c>
      <c r="C85" s="168" t="str">
        <f t="shared" si="5"/>
        <v>Škropeta Irena</v>
      </c>
      <c r="D85" s="654"/>
      <c r="E85" s="655"/>
      <c r="F85" s="543"/>
      <c r="G85" s="525"/>
      <c r="H85" s="506"/>
      <c r="I85" s="506"/>
      <c r="J85" s="506"/>
      <c r="K85" s="506"/>
      <c r="L85" s="544"/>
      <c r="M85" s="545"/>
      <c r="N85" s="509"/>
      <c r="O85" s="506"/>
      <c r="P85" s="506"/>
      <c r="Q85" s="506"/>
      <c r="R85" s="506"/>
      <c r="S85" s="544"/>
      <c r="T85" s="543"/>
      <c r="U85" s="525"/>
      <c r="V85" s="506"/>
      <c r="W85" s="506"/>
      <c r="X85" s="506"/>
      <c r="Y85" s="654"/>
      <c r="Z85" s="655"/>
      <c r="AA85" s="119"/>
      <c r="AB85" s="631"/>
      <c r="AC85" s="615"/>
      <c r="AD85" s="615"/>
      <c r="AE85" s="615"/>
      <c r="AF85" s="615"/>
      <c r="AG85" s="390"/>
      <c r="AH85" s="115"/>
    </row>
    <row r="86" spans="1:34" ht="20.100000000000001" customHeight="1">
      <c r="A86" s="41" t="str">
        <f t="shared" si="3"/>
        <v>14.</v>
      </c>
      <c r="B86" s="37" t="str">
        <f>[2]Nastavni_planovi_11_12!BA110</f>
        <v>Vjeronauk</v>
      </c>
      <c r="C86" s="168" t="str">
        <f t="shared" si="5"/>
        <v>Rabar Loreta</v>
      </c>
      <c r="D86" s="654"/>
      <c r="E86" s="655"/>
      <c r="F86" s="543"/>
      <c r="G86" s="525"/>
      <c r="H86" s="506"/>
      <c r="I86" s="506"/>
      <c r="J86" s="506"/>
      <c r="K86" s="506"/>
      <c r="L86" s="544"/>
      <c r="M86" s="545"/>
      <c r="N86" s="509"/>
      <c r="O86" s="506"/>
      <c r="P86" s="506"/>
      <c r="Q86" s="506"/>
      <c r="R86" s="506"/>
      <c r="S86" s="544"/>
      <c r="T86" s="543"/>
      <c r="U86" s="525"/>
      <c r="V86" s="506"/>
      <c r="W86" s="506"/>
      <c r="X86" s="506"/>
      <c r="Y86" s="654"/>
      <c r="Z86" s="655"/>
      <c r="AA86" s="119"/>
      <c r="AB86" s="631"/>
      <c r="AC86" s="615"/>
      <c r="AD86" s="615"/>
      <c r="AE86" s="615"/>
      <c r="AF86" s="615"/>
      <c r="AG86" s="390"/>
      <c r="AH86" s="115"/>
    </row>
    <row r="87" spans="1:34" ht="20.100000000000001" customHeight="1">
      <c r="A87" s="726" t="str">
        <f t="shared" si="3"/>
        <v>15.</v>
      </c>
      <c r="B87" s="42" t="str">
        <f>[2]Nastavni_planovi_11_12!BA111</f>
        <v>Etika*</v>
      </c>
      <c r="C87" s="166" t="str">
        <f t="shared" si="5"/>
        <v>Stemberger Sergio</v>
      </c>
      <c r="D87" s="654"/>
      <c r="E87" s="655"/>
      <c r="F87" s="543"/>
      <c r="G87" s="525"/>
      <c r="H87" s="506"/>
      <c r="I87" s="506"/>
      <c r="J87" s="506"/>
      <c r="K87" s="506"/>
      <c r="L87" s="544"/>
      <c r="M87" s="545"/>
      <c r="N87" s="509"/>
      <c r="O87" s="506"/>
      <c r="P87" s="506"/>
      <c r="Q87" s="506"/>
      <c r="R87" s="506"/>
      <c r="S87" s="544"/>
      <c r="T87" s="543"/>
      <c r="U87" s="525"/>
      <c r="V87" s="506"/>
      <c r="W87" s="506"/>
      <c r="X87" s="506"/>
      <c r="Y87" s="654"/>
      <c r="Z87" s="655"/>
      <c r="AA87" s="119"/>
      <c r="AB87" s="631"/>
      <c r="AC87" s="615"/>
      <c r="AD87" s="615"/>
      <c r="AE87" s="615"/>
      <c r="AF87" s="615"/>
      <c r="AG87" s="390"/>
      <c r="AH87" s="115"/>
    </row>
    <row r="88" spans="1:34" ht="20.100000000000001" customHeight="1">
      <c r="A88" s="726"/>
      <c r="B88" s="43" t="str">
        <f>[2]Nastavni_planovi_11_12!BA112</f>
        <v>IZBORNI PREDMETI</v>
      </c>
      <c r="C88" s="166"/>
      <c r="D88" s="654"/>
      <c r="E88" s="655"/>
      <c r="F88" s="543"/>
      <c r="G88" s="525"/>
      <c r="H88" s="506"/>
      <c r="I88" s="506"/>
      <c r="J88" s="506"/>
      <c r="K88" s="506"/>
      <c r="L88" s="544"/>
      <c r="M88" s="545"/>
      <c r="N88" s="509"/>
      <c r="O88" s="506"/>
      <c r="P88" s="506"/>
      <c r="Q88" s="506"/>
      <c r="R88" s="506"/>
      <c r="S88" s="544"/>
      <c r="T88" s="543"/>
      <c r="U88" s="525"/>
      <c r="V88" s="506"/>
      <c r="W88" s="506"/>
      <c r="X88" s="506"/>
      <c r="Y88" s="654"/>
      <c r="Z88" s="655"/>
      <c r="AA88" s="119"/>
      <c r="AB88" s="631"/>
      <c r="AC88" s="615"/>
      <c r="AD88" s="615"/>
      <c r="AE88" s="615"/>
      <c r="AF88" s="615"/>
      <c r="AG88" s="390"/>
      <c r="AH88" s="115"/>
    </row>
    <row r="89" spans="1:34" ht="20.100000000000001" customHeight="1">
      <c r="A89" s="16" t="str">
        <f t="shared" si="3"/>
        <v>16.</v>
      </c>
      <c r="B89" s="43" t="str">
        <f>[2]Nastavni_planovi_11_12!BA113</f>
        <v>a) Logika</v>
      </c>
      <c r="C89" s="166" t="str">
        <f t="shared" si="5"/>
        <v>Stemberger Sergio</v>
      </c>
      <c r="D89" s="654"/>
      <c r="E89" s="655"/>
      <c r="F89" s="543"/>
      <c r="G89" s="525"/>
      <c r="H89" s="506"/>
      <c r="I89" s="506"/>
      <c r="J89" s="506"/>
      <c r="K89" s="506"/>
      <c r="L89" s="544"/>
      <c r="M89" s="545"/>
      <c r="N89" s="509"/>
      <c r="O89" s="506"/>
      <c r="P89" s="506"/>
      <c r="Q89" s="506"/>
      <c r="R89" s="506"/>
      <c r="S89" s="544"/>
      <c r="T89" s="543"/>
      <c r="U89" s="525"/>
      <c r="V89" s="506"/>
      <c r="W89" s="506"/>
      <c r="X89" s="506"/>
      <c r="Y89" s="654"/>
      <c r="Z89" s="655"/>
      <c r="AA89" s="119"/>
      <c r="AB89" s="631"/>
      <c r="AC89" s="615"/>
      <c r="AD89" s="615"/>
      <c r="AE89" s="615"/>
      <c r="AF89" s="615"/>
      <c r="AG89" s="390"/>
      <c r="AH89" s="115"/>
    </row>
    <row r="90" spans="1:34" ht="20.100000000000001" customHeight="1" thickBot="1">
      <c r="A90" s="44" t="str">
        <f t="shared" si="3"/>
        <v>17.</v>
      </c>
      <c r="B90" s="45" t="str">
        <f>[2]Nastavni_planovi_11_12!BA114</f>
        <v>b) Ljudska prava</v>
      </c>
      <c r="C90" s="180" t="str">
        <f t="shared" si="5"/>
        <v>Grubor Jadranka</v>
      </c>
      <c r="D90" s="656"/>
      <c r="E90" s="657"/>
      <c r="F90" s="546"/>
      <c r="G90" s="538"/>
      <c r="H90" s="533"/>
      <c r="I90" s="533"/>
      <c r="J90" s="533"/>
      <c r="K90" s="533"/>
      <c r="L90" s="547"/>
      <c r="M90" s="548"/>
      <c r="N90" s="536"/>
      <c r="O90" s="533"/>
      <c r="P90" s="533"/>
      <c r="Q90" s="533"/>
      <c r="R90" s="533"/>
      <c r="S90" s="547"/>
      <c r="T90" s="546"/>
      <c r="U90" s="538"/>
      <c r="V90" s="533"/>
      <c r="W90" s="533"/>
      <c r="X90" s="533"/>
      <c r="Y90" s="656"/>
      <c r="Z90" s="657"/>
      <c r="AA90" s="121"/>
      <c r="AB90" s="632"/>
      <c r="AC90" s="617"/>
      <c r="AD90" s="617"/>
      <c r="AE90" s="617"/>
      <c r="AF90" s="617"/>
      <c r="AG90" s="391"/>
      <c r="AH90" s="117"/>
    </row>
    <row r="91" spans="1:34" ht="21.75" thickBot="1">
      <c r="A91" s="731" t="s">
        <v>185</v>
      </c>
      <c r="B91" s="732"/>
      <c r="C91" s="732"/>
      <c r="D91" s="732"/>
      <c r="E91" s="732"/>
      <c r="F91" s="732"/>
      <c r="G91" s="732"/>
      <c r="H91" s="732"/>
      <c r="I91" s="732"/>
      <c r="J91" s="732"/>
      <c r="K91" s="732"/>
      <c r="L91" s="732"/>
      <c r="M91" s="732"/>
      <c r="N91" s="732"/>
      <c r="O91" s="732"/>
      <c r="P91" s="732"/>
      <c r="Q91" s="732"/>
      <c r="R91" s="732"/>
      <c r="S91" s="732"/>
      <c r="T91" s="732"/>
      <c r="U91" s="732"/>
      <c r="V91" s="732"/>
      <c r="W91" s="732"/>
      <c r="X91" s="732"/>
      <c r="Y91" s="732"/>
      <c r="Z91" s="732"/>
      <c r="AA91" s="732"/>
      <c r="AB91" s="732"/>
      <c r="AC91" s="732"/>
      <c r="AD91" s="732"/>
      <c r="AE91" s="732"/>
      <c r="AF91" s="732"/>
      <c r="AG91" s="732"/>
      <c r="AH91" s="733"/>
    </row>
    <row r="92" spans="1:34" ht="21" customHeight="1">
      <c r="A92" s="670" t="s">
        <v>0</v>
      </c>
      <c r="B92" s="673" t="s">
        <v>1</v>
      </c>
      <c r="C92" s="722" t="s">
        <v>34</v>
      </c>
      <c r="D92" s="723" t="s">
        <v>161</v>
      </c>
      <c r="E92" s="723"/>
      <c r="F92" s="723"/>
      <c r="G92" s="723"/>
      <c r="H92" s="723"/>
      <c r="I92" s="723"/>
      <c r="J92" s="723"/>
      <c r="K92" s="723"/>
      <c r="L92" s="723"/>
      <c r="M92" s="723"/>
      <c r="N92" s="723"/>
      <c r="O92" s="723"/>
      <c r="P92" s="723"/>
      <c r="Q92" s="723"/>
      <c r="R92" s="723"/>
      <c r="S92" s="723"/>
      <c r="T92" s="723"/>
      <c r="U92" s="723"/>
      <c r="V92" s="723"/>
      <c r="W92" s="723"/>
      <c r="X92" s="723"/>
      <c r="Y92" s="723"/>
      <c r="Z92" s="723"/>
      <c r="AA92" s="723"/>
      <c r="AB92" s="723"/>
      <c r="AC92" s="723"/>
      <c r="AD92" s="723"/>
      <c r="AE92" s="723"/>
      <c r="AF92" s="723"/>
      <c r="AG92" s="723"/>
      <c r="AH92" s="724"/>
    </row>
    <row r="93" spans="1:34" ht="30.75" customHeight="1">
      <c r="A93" s="671"/>
      <c r="B93" s="674"/>
      <c r="C93" s="663"/>
      <c r="D93" s="714" t="s">
        <v>162</v>
      </c>
      <c r="E93" s="696"/>
      <c r="F93" s="696"/>
      <c r="G93" s="696"/>
      <c r="H93" s="696"/>
      <c r="I93" s="696"/>
      <c r="J93" s="697"/>
      <c r="K93" s="695" t="s">
        <v>163</v>
      </c>
      <c r="L93" s="696"/>
      <c r="M93" s="696"/>
      <c r="N93" s="696"/>
      <c r="O93" s="696"/>
      <c r="P93" s="696"/>
      <c r="Q93" s="697"/>
      <c r="R93" s="694" t="s">
        <v>164</v>
      </c>
      <c r="S93" s="696"/>
      <c r="T93" s="696"/>
      <c r="U93" s="696"/>
      <c r="V93" s="696"/>
      <c r="W93" s="696"/>
      <c r="X93" s="696"/>
      <c r="Y93" s="695" t="s">
        <v>165</v>
      </c>
      <c r="Z93" s="696"/>
      <c r="AA93" s="696"/>
      <c r="AB93" s="696"/>
      <c r="AC93" s="696"/>
      <c r="AD93" s="696"/>
      <c r="AE93" s="697"/>
      <c r="AF93" s="241"/>
      <c r="AG93" s="242"/>
      <c r="AH93" s="243"/>
    </row>
    <row r="94" spans="1:34" ht="23.25" customHeight="1">
      <c r="A94" s="671"/>
      <c r="B94" s="674"/>
      <c r="C94" s="663"/>
      <c r="D94" s="604">
        <v>1</v>
      </c>
      <c r="E94" s="26">
        <v>2</v>
      </c>
      <c r="F94" s="26">
        <v>3</v>
      </c>
      <c r="G94" s="26">
        <v>4</v>
      </c>
      <c r="H94" s="26">
        <v>5</v>
      </c>
      <c r="I94" s="244">
        <v>6</v>
      </c>
      <c r="J94" s="245">
        <v>7</v>
      </c>
      <c r="K94" s="223">
        <v>8</v>
      </c>
      <c r="L94" s="26">
        <v>9</v>
      </c>
      <c r="M94" s="26">
        <v>10</v>
      </c>
      <c r="N94" s="26">
        <v>11</v>
      </c>
      <c r="O94" s="26">
        <v>12</v>
      </c>
      <c r="P94" s="244">
        <v>13</v>
      </c>
      <c r="Q94" s="246">
        <v>14</v>
      </c>
      <c r="R94" s="25">
        <v>15</v>
      </c>
      <c r="S94" s="26">
        <v>16</v>
      </c>
      <c r="T94" s="26">
        <v>17</v>
      </c>
      <c r="U94" s="26">
        <v>18</v>
      </c>
      <c r="V94" s="26">
        <v>19</v>
      </c>
      <c r="W94" s="244">
        <v>20</v>
      </c>
      <c r="X94" s="245">
        <v>21</v>
      </c>
      <c r="Y94" s="223">
        <v>22</v>
      </c>
      <c r="Z94" s="26">
        <v>23</v>
      </c>
      <c r="AA94" s="26">
        <v>24</v>
      </c>
      <c r="AB94" s="26">
        <v>25</v>
      </c>
      <c r="AC94" s="26">
        <v>26</v>
      </c>
      <c r="AD94" s="244">
        <v>27</v>
      </c>
      <c r="AE94" s="246">
        <v>28</v>
      </c>
      <c r="AF94" s="25">
        <v>29</v>
      </c>
      <c r="AG94" s="26">
        <v>30</v>
      </c>
      <c r="AH94" s="247"/>
    </row>
    <row r="95" spans="1:34" ht="21" customHeight="1" thickBot="1">
      <c r="A95" s="672"/>
      <c r="B95" s="675"/>
      <c r="C95" s="664"/>
      <c r="D95" s="605" t="s">
        <v>39</v>
      </c>
      <c r="E95" s="236" t="s">
        <v>41</v>
      </c>
      <c r="F95" s="236" t="s">
        <v>37</v>
      </c>
      <c r="G95" s="236" t="s">
        <v>38</v>
      </c>
      <c r="H95" s="236" t="s">
        <v>39</v>
      </c>
      <c r="I95" s="248" t="s">
        <v>37</v>
      </c>
      <c r="J95" s="249" t="s">
        <v>40</v>
      </c>
      <c r="K95" s="239" t="s">
        <v>39</v>
      </c>
      <c r="L95" s="236" t="s">
        <v>41</v>
      </c>
      <c r="M95" s="236" t="s">
        <v>37</v>
      </c>
      <c r="N95" s="236" t="s">
        <v>38</v>
      </c>
      <c r="O95" s="236" t="s">
        <v>39</v>
      </c>
      <c r="P95" s="248" t="s">
        <v>37</v>
      </c>
      <c r="Q95" s="250" t="s">
        <v>40</v>
      </c>
      <c r="R95" s="240" t="s">
        <v>39</v>
      </c>
      <c r="S95" s="236" t="s">
        <v>41</v>
      </c>
      <c r="T95" s="236" t="s">
        <v>37</v>
      </c>
      <c r="U95" s="236" t="s">
        <v>38</v>
      </c>
      <c r="V95" s="236" t="s">
        <v>39</v>
      </c>
      <c r="W95" s="248" t="s">
        <v>37</v>
      </c>
      <c r="X95" s="249" t="s">
        <v>40</v>
      </c>
      <c r="Y95" s="239" t="s">
        <v>39</v>
      </c>
      <c r="Z95" s="236" t="s">
        <v>41</v>
      </c>
      <c r="AA95" s="236" t="s">
        <v>37</v>
      </c>
      <c r="AB95" s="236" t="s">
        <v>38</v>
      </c>
      <c r="AC95" s="236" t="s">
        <v>39</v>
      </c>
      <c r="AD95" s="248" t="s">
        <v>37</v>
      </c>
      <c r="AE95" s="250" t="s">
        <v>40</v>
      </c>
      <c r="AF95" s="240" t="s">
        <v>39</v>
      </c>
      <c r="AG95" s="236" t="s">
        <v>41</v>
      </c>
      <c r="AH95" s="251"/>
    </row>
    <row r="96" spans="1:34" ht="21.75" thickTop="1">
      <c r="A96" s="30" t="s">
        <v>2</v>
      </c>
      <c r="B96" s="31" t="s">
        <v>3</v>
      </c>
      <c r="C96" s="177" t="s">
        <v>107</v>
      </c>
      <c r="D96" s="583"/>
      <c r="E96" s="123"/>
      <c r="F96" s="123"/>
      <c r="G96" s="123"/>
      <c r="H96" s="123"/>
      <c r="I96" s="359"/>
      <c r="J96" s="360"/>
      <c r="K96" s="281"/>
      <c r="L96" s="123"/>
      <c r="M96" s="123"/>
      <c r="N96" s="123" t="s">
        <v>177</v>
      </c>
      <c r="O96" s="123"/>
      <c r="P96" s="359"/>
      <c r="Q96" s="362"/>
      <c r="R96" s="280"/>
      <c r="S96" s="123"/>
      <c r="T96" s="123"/>
      <c r="U96" s="123"/>
      <c r="V96" s="123"/>
      <c r="W96" s="359"/>
      <c r="X96" s="360"/>
      <c r="Y96" s="281"/>
      <c r="Z96" s="123"/>
      <c r="AA96" s="123"/>
      <c r="AB96" s="123"/>
      <c r="AC96" s="123"/>
      <c r="AD96" s="359"/>
      <c r="AE96" s="362"/>
      <c r="AF96" s="280"/>
      <c r="AG96" s="123"/>
      <c r="AH96" s="359"/>
    </row>
    <row r="97" spans="1:34" ht="21">
      <c r="A97" s="159" t="s">
        <v>4</v>
      </c>
      <c r="B97" s="32" t="s">
        <v>5</v>
      </c>
      <c r="C97" s="178"/>
      <c r="D97" s="591"/>
      <c r="E97" s="128"/>
      <c r="F97" s="128"/>
      <c r="G97" s="128"/>
      <c r="H97" s="128"/>
      <c r="I97" s="324"/>
      <c r="J97" s="361"/>
      <c r="K97" s="283"/>
      <c r="L97" s="128"/>
      <c r="M97" s="128"/>
      <c r="N97" s="128"/>
      <c r="O97" s="128"/>
      <c r="P97" s="324"/>
      <c r="Q97" s="363"/>
      <c r="R97" s="127"/>
      <c r="S97" s="128"/>
      <c r="T97" s="128"/>
      <c r="U97" s="128"/>
      <c r="V97" s="128"/>
      <c r="W97" s="324"/>
      <c r="X97" s="361"/>
      <c r="Y97" s="283"/>
      <c r="Z97" s="128"/>
      <c r="AA97" s="128"/>
      <c r="AB97" s="128"/>
      <c r="AC97" s="128"/>
      <c r="AD97" s="324"/>
      <c r="AE97" s="363"/>
      <c r="AF97" s="127"/>
      <c r="AG97" s="128"/>
      <c r="AH97" s="324"/>
    </row>
    <row r="98" spans="1:34" ht="21">
      <c r="A98" s="678" t="s">
        <v>7</v>
      </c>
      <c r="B98" s="33" t="s">
        <v>6</v>
      </c>
      <c r="C98" s="167" t="s">
        <v>121</v>
      </c>
      <c r="D98" s="591"/>
      <c r="E98" s="128"/>
      <c r="F98" s="128"/>
      <c r="G98" s="128"/>
      <c r="H98" s="128"/>
      <c r="I98" s="324"/>
      <c r="J98" s="361"/>
      <c r="K98" s="283"/>
      <c r="L98" s="128"/>
      <c r="M98" s="128"/>
      <c r="N98" s="128"/>
      <c r="O98" s="128"/>
      <c r="P98" s="324"/>
      <c r="Q98" s="363"/>
      <c r="R98" s="127"/>
      <c r="S98" s="128" t="s">
        <v>177</v>
      </c>
      <c r="T98" s="128"/>
      <c r="U98" s="128"/>
      <c r="V98" s="128"/>
      <c r="W98" s="324"/>
      <c r="X98" s="361"/>
      <c r="Y98" s="283"/>
      <c r="Z98" s="128"/>
      <c r="AA98" s="128"/>
      <c r="AB98" s="128"/>
      <c r="AC98" s="128"/>
      <c r="AD98" s="324"/>
      <c r="AE98" s="363"/>
      <c r="AF98" s="127"/>
      <c r="AG98" s="128" t="s">
        <v>177</v>
      </c>
      <c r="AH98" s="324"/>
    </row>
    <row r="99" spans="1:34" ht="21">
      <c r="A99" s="727"/>
      <c r="B99" s="31" t="s">
        <v>36</v>
      </c>
      <c r="C99" s="168"/>
      <c r="D99" s="591"/>
      <c r="E99" s="128"/>
      <c r="F99" s="128"/>
      <c r="G99" s="128"/>
      <c r="H99" s="128"/>
      <c r="I99" s="324"/>
      <c r="J99" s="361"/>
      <c r="K99" s="283"/>
      <c r="L99" s="128"/>
      <c r="M99" s="128"/>
      <c r="N99" s="128"/>
      <c r="O99" s="128"/>
      <c r="P99" s="324"/>
      <c r="Q99" s="363"/>
      <c r="R99" s="127"/>
      <c r="S99" s="128"/>
      <c r="T99" s="128"/>
      <c r="U99" s="128"/>
      <c r="V99" s="128"/>
      <c r="W99" s="324"/>
      <c r="X99" s="361"/>
      <c r="Y99" s="283"/>
      <c r="Z99" s="128"/>
      <c r="AA99" s="128"/>
      <c r="AB99" s="128"/>
      <c r="AC99" s="128"/>
      <c r="AD99" s="324"/>
      <c r="AE99" s="363"/>
      <c r="AF99" s="127"/>
      <c r="AG99" s="128"/>
      <c r="AH99" s="324"/>
    </row>
    <row r="100" spans="1:34" ht="21">
      <c r="A100" s="728"/>
      <c r="B100" s="32" t="s">
        <v>8</v>
      </c>
      <c r="C100" s="167"/>
      <c r="D100" s="591"/>
      <c r="E100" s="128"/>
      <c r="F100" s="128"/>
      <c r="G100" s="128"/>
      <c r="H100" s="128"/>
      <c r="I100" s="324"/>
      <c r="J100" s="361"/>
      <c r="K100" s="283"/>
      <c r="L100" s="128"/>
      <c r="M100" s="128"/>
      <c r="N100" s="128"/>
      <c r="O100" s="128"/>
      <c r="P100" s="324"/>
      <c r="Q100" s="363"/>
      <c r="R100" s="127"/>
      <c r="S100" s="128"/>
      <c r="T100" s="128"/>
      <c r="U100" s="128"/>
      <c r="V100" s="128"/>
      <c r="W100" s="324"/>
      <c r="X100" s="361"/>
      <c r="Y100" s="283"/>
      <c r="Z100" s="128"/>
      <c r="AA100" s="128"/>
      <c r="AB100" s="128"/>
      <c r="AC100" s="128"/>
      <c r="AD100" s="324"/>
      <c r="AE100" s="363"/>
      <c r="AF100" s="127"/>
      <c r="AG100" s="128"/>
      <c r="AH100" s="324"/>
    </row>
    <row r="101" spans="1:34" ht="21">
      <c r="A101" s="736" t="s">
        <v>10</v>
      </c>
      <c r="B101" s="33" t="s">
        <v>43</v>
      </c>
      <c r="C101" s="166" t="s">
        <v>91</v>
      </c>
      <c r="D101" s="591"/>
      <c r="E101" s="128"/>
      <c r="F101" s="128"/>
      <c r="G101" s="128"/>
      <c r="H101" s="128" t="s">
        <v>177</v>
      </c>
      <c r="I101" s="324"/>
      <c r="J101" s="361"/>
      <c r="K101" s="283"/>
      <c r="L101" s="128"/>
      <c r="M101" s="128"/>
      <c r="N101" s="128"/>
      <c r="O101" s="128"/>
      <c r="P101" s="324"/>
      <c r="Q101" s="363"/>
      <c r="R101" s="127"/>
      <c r="S101" s="128"/>
      <c r="T101" s="128"/>
      <c r="U101" s="128"/>
      <c r="V101" s="128"/>
      <c r="W101" s="324"/>
      <c r="X101" s="361"/>
      <c r="Y101" s="283"/>
      <c r="Z101" s="128"/>
      <c r="AA101" s="128"/>
      <c r="AB101" s="128"/>
      <c r="AC101" s="128"/>
      <c r="AD101" s="324"/>
      <c r="AE101" s="363"/>
      <c r="AF101" s="127"/>
      <c r="AG101" s="128"/>
      <c r="AH101" s="324"/>
    </row>
    <row r="102" spans="1:34" ht="21">
      <c r="A102" s="736"/>
      <c r="B102" s="33" t="s">
        <v>9</v>
      </c>
      <c r="C102" s="167" t="s">
        <v>116</v>
      </c>
      <c r="D102" s="591"/>
      <c r="E102" s="128"/>
      <c r="F102" s="128"/>
      <c r="G102" s="128"/>
      <c r="H102" s="128" t="s">
        <v>177</v>
      </c>
      <c r="I102" s="324"/>
      <c r="J102" s="361"/>
      <c r="K102" s="283"/>
      <c r="L102" s="128"/>
      <c r="M102" s="128"/>
      <c r="N102" s="128"/>
      <c r="O102" s="128"/>
      <c r="P102" s="324"/>
      <c r="Q102" s="363"/>
      <c r="R102" s="127"/>
      <c r="S102" s="128"/>
      <c r="T102" s="128"/>
      <c r="U102" s="128"/>
      <c r="V102" s="128"/>
      <c r="W102" s="324"/>
      <c r="X102" s="361"/>
      <c r="Y102" s="283"/>
      <c r="Z102" s="128"/>
      <c r="AA102" s="128"/>
      <c r="AB102" s="128"/>
      <c r="AC102" s="128"/>
      <c r="AD102" s="324"/>
      <c r="AE102" s="363"/>
      <c r="AF102" s="127"/>
      <c r="AG102" s="128"/>
      <c r="AH102" s="324"/>
    </row>
    <row r="103" spans="1:34" ht="21">
      <c r="A103" s="736"/>
      <c r="B103" s="33" t="s">
        <v>80</v>
      </c>
      <c r="C103" s="164" t="s">
        <v>110</v>
      </c>
      <c r="D103" s="591"/>
      <c r="E103" s="128"/>
      <c r="F103" s="128"/>
      <c r="G103" s="128"/>
      <c r="H103" s="128" t="s">
        <v>177</v>
      </c>
      <c r="I103" s="324"/>
      <c r="J103" s="361"/>
      <c r="K103" s="283"/>
      <c r="L103" s="128"/>
      <c r="M103" s="128"/>
      <c r="N103" s="128"/>
      <c r="O103" s="128"/>
      <c r="P103" s="324"/>
      <c r="Q103" s="363"/>
      <c r="R103" s="127"/>
      <c r="S103" s="128"/>
      <c r="T103" s="128"/>
      <c r="U103" s="128"/>
      <c r="V103" s="128"/>
      <c r="W103" s="324"/>
      <c r="X103" s="361"/>
      <c r="Y103" s="283"/>
      <c r="Z103" s="128"/>
      <c r="AA103" s="128"/>
      <c r="AB103" s="128"/>
      <c r="AC103" s="128"/>
      <c r="AD103" s="324"/>
      <c r="AE103" s="363"/>
      <c r="AF103" s="127"/>
      <c r="AG103" s="128"/>
      <c r="AH103" s="324"/>
    </row>
    <row r="104" spans="1:34" ht="21">
      <c r="A104" s="36" t="s">
        <v>11</v>
      </c>
      <c r="B104" s="37" t="s">
        <v>16</v>
      </c>
      <c r="C104" s="168" t="s">
        <v>111</v>
      </c>
      <c r="D104" s="591"/>
      <c r="E104" s="128"/>
      <c r="F104" s="128"/>
      <c r="G104" s="128"/>
      <c r="H104" s="128"/>
      <c r="I104" s="324"/>
      <c r="J104" s="361"/>
      <c r="K104" s="283"/>
      <c r="L104" s="128"/>
      <c r="M104" s="128"/>
      <c r="N104" s="128"/>
      <c r="O104" s="128"/>
      <c r="P104" s="324"/>
      <c r="Q104" s="363"/>
      <c r="R104" s="127"/>
      <c r="S104" s="128"/>
      <c r="T104" s="128" t="s">
        <v>177</v>
      </c>
      <c r="U104" s="128"/>
      <c r="V104" s="128"/>
      <c r="W104" s="324"/>
      <c r="X104" s="361"/>
      <c r="Y104" s="283"/>
      <c r="Z104" s="128"/>
      <c r="AA104" s="128"/>
      <c r="AB104" s="128"/>
      <c r="AC104" s="128"/>
      <c r="AD104" s="324"/>
      <c r="AE104" s="363"/>
      <c r="AF104" s="127"/>
      <c r="AG104" s="128"/>
      <c r="AH104" s="324"/>
    </row>
    <row r="105" spans="1:34" ht="21">
      <c r="A105" s="36" t="s">
        <v>13</v>
      </c>
      <c r="B105" s="38" t="s">
        <v>20</v>
      </c>
      <c r="C105" s="166" t="s">
        <v>105</v>
      </c>
      <c r="D105" s="591"/>
      <c r="E105" s="128"/>
      <c r="F105" s="128"/>
      <c r="G105" s="128"/>
      <c r="H105" s="128"/>
      <c r="I105" s="324"/>
      <c r="J105" s="361"/>
      <c r="K105" s="283"/>
      <c r="L105" s="128"/>
      <c r="M105" s="128"/>
      <c r="N105" s="128"/>
      <c r="O105" s="128"/>
      <c r="P105" s="324"/>
      <c r="Q105" s="363"/>
      <c r="R105" s="127"/>
      <c r="S105" s="128"/>
      <c r="T105" s="128"/>
      <c r="U105" s="128"/>
      <c r="V105" s="128"/>
      <c r="W105" s="324"/>
      <c r="X105" s="361"/>
      <c r="Y105" s="283"/>
      <c r="Z105" s="128"/>
      <c r="AA105" s="128" t="s">
        <v>177</v>
      </c>
      <c r="AB105" s="128"/>
      <c r="AC105" s="128"/>
      <c r="AD105" s="324"/>
      <c r="AE105" s="363"/>
      <c r="AF105" s="127"/>
      <c r="AG105" s="128"/>
      <c r="AH105" s="324"/>
    </row>
    <row r="106" spans="1:34" ht="21">
      <c r="A106" s="159" t="s">
        <v>13</v>
      </c>
      <c r="B106" s="39" t="s">
        <v>124</v>
      </c>
      <c r="C106" s="168" t="s">
        <v>103</v>
      </c>
      <c r="D106" s="591"/>
      <c r="E106" s="128"/>
      <c r="F106" s="128"/>
      <c r="G106" s="128"/>
      <c r="H106" s="128"/>
      <c r="I106" s="324"/>
      <c r="J106" s="361"/>
      <c r="K106" s="283"/>
      <c r="L106" s="128"/>
      <c r="M106" s="128"/>
      <c r="N106" s="128"/>
      <c r="O106" s="128"/>
      <c r="P106" s="324"/>
      <c r="Q106" s="363"/>
      <c r="R106" s="127"/>
      <c r="S106" s="128"/>
      <c r="T106" s="128"/>
      <c r="U106" s="128"/>
      <c r="V106" s="128"/>
      <c r="W106" s="324"/>
      <c r="X106" s="361"/>
      <c r="Y106" s="283"/>
      <c r="Z106" s="128"/>
      <c r="AA106" s="128"/>
      <c r="AB106" s="128"/>
      <c r="AC106" s="128"/>
      <c r="AD106" s="324"/>
      <c r="AE106" s="363"/>
      <c r="AF106" s="127"/>
      <c r="AG106" s="128"/>
      <c r="AH106" s="324"/>
    </row>
    <row r="107" spans="1:34" ht="21">
      <c r="A107" s="159" t="s">
        <v>15</v>
      </c>
      <c r="B107" s="37" t="s">
        <v>125</v>
      </c>
      <c r="C107" s="164" t="s">
        <v>137</v>
      </c>
      <c r="D107" s="591"/>
      <c r="E107" s="128"/>
      <c r="F107" s="128"/>
      <c r="G107" s="128"/>
      <c r="H107" s="128"/>
      <c r="I107" s="324"/>
      <c r="J107" s="361"/>
      <c r="K107" s="283"/>
      <c r="L107" s="128"/>
      <c r="M107" s="128"/>
      <c r="N107" s="128"/>
      <c r="O107" s="128"/>
      <c r="P107" s="324"/>
      <c r="Q107" s="363"/>
      <c r="R107" s="127"/>
      <c r="S107" s="128"/>
      <c r="T107" s="128"/>
      <c r="U107" s="128"/>
      <c r="V107" s="128"/>
      <c r="W107" s="324"/>
      <c r="X107" s="361"/>
      <c r="Y107" s="283"/>
      <c r="Z107" s="128"/>
      <c r="AA107" s="128"/>
      <c r="AB107" s="128"/>
      <c r="AC107" s="128"/>
      <c r="AD107" s="324"/>
      <c r="AE107" s="363"/>
      <c r="AF107" s="127"/>
      <c r="AG107" s="128"/>
      <c r="AH107" s="324"/>
    </row>
    <row r="108" spans="1:34" ht="21">
      <c r="A108" s="159" t="s">
        <v>17</v>
      </c>
      <c r="B108" s="37" t="s">
        <v>126</v>
      </c>
      <c r="C108" s="179" t="s">
        <v>85</v>
      </c>
      <c r="D108" s="591"/>
      <c r="E108" s="128"/>
      <c r="F108" s="128"/>
      <c r="G108" s="128"/>
      <c r="H108" s="128"/>
      <c r="I108" s="324"/>
      <c r="J108" s="361"/>
      <c r="K108" s="283"/>
      <c r="L108" s="128"/>
      <c r="M108" s="128"/>
      <c r="N108" s="128"/>
      <c r="O108" s="128"/>
      <c r="P108" s="324"/>
      <c r="Q108" s="363"/>
      <c r="R108" s="127"/>
      <c r="S108" s="128"/>
      <c r="T108" s="128"/>
      <c r="U108" s="128"/>
      <c r="V108" s="128"/>
      <c r="W108" s="324"/>
      <c r="X108" s="361"/>
      <c r="Y108" s="283"/>
      <c r="Z108" s="128"/>
      <c r="AA108" s="128"/>
      <c r="AB108" s="128"/>
      <c r="AC108" s="128"/>
      <c r="AD108" s="324"/>
      <c r="AE108" s="363"/>
      <c r="AF108" s="127"/>
      <c r="AG108" s="128"/>
      <c r="AH108" s="324"/>
    </row>
    <row r="109" spans="1:34" ht="21">
      <c r="A109" s="159" t="s">
        <v>19</v>
      </c>
      <c r="B109" s="37" t="s">
        <v>57</v>
      </c>
      <c r="C109" s="168" t="s">
        <v>96</v>
      </c>
      <c r="D109" s="591"/>
      <c r="E109" s="128"/>
      <c r="F109" s="128"/>
      <c r="G109" s="128"/>
      <c r="H109" s="128"/>
      <c r="I109" s="324"/>
      <c r="J109" s="361"/>
      <c r="K109" s="283"/>
      <c r="L109" s="128"/>
      <c r="M109" s="128"/>
      <c r="N109" s="128"/>
      <c r="O109" s="128"/>
      <c r="P109" s="324"/>
      <c r="Q109" s="363"/>
      <c r="R109" s="127"/>
      <c r="S109" s="128"/>
      <c r="T109" s="128"/>
      <c r="U109" s="128"/>
      <c r="V109" s="128"/>
      <c r="W109" s="324"/>
      <c r="X109" s="361"/>
      <c r="Y109" s="283"/>
      <c r="Z109" s="128"/>
      <c r="AA109" s="128"/>
      <c r="AB109" s="128"/>
      <c r="AC109" s="128"/>
      <c r="AD109" s="324"/>
      <c r="AE109" s="363"/>
      <c r="AF109" s="127"/>
      <c r="AG109" s="128"/>
      <c r="AH109" s="324"/>
    </row>
    <row r="110" spans="1:34" ht="21">
      <c r="A110" s="159" t="s">
        <v>21</v>
      </c>
      <c r="B110" s="37" t="s">
        <v>127</v>
      </c>
      <c r="C110" s="168" t="s">
        <v>85</v>
      </c>
      <c r="D110" s="591"/>
      <c r="E110" s="128"/>
      <c r="F110" s="128"/>
      <c r="G110" s="128"/>
      <c r="H110" s="128"/>
      <c r="I110" s="324"/>
      <c r="J110" s="361"/>
      <c r="K110" s="283"/>
      <c r="L110" s="128"/>
      <c r="M110" s="128"/>
      <c r="N110" s="128"/>
      <c r="O110" s="128"/>
      <c r="P110" s="324"/>
      <c r="Q110" s="363"/>
      <c r="R110" s="127"/>
      <c r="S110" s="128"/>
      <c r="T110" s="128"/>
      <c r="U110" s="128"/>
      <c r="V110" s="128"/>
      <c r="W110" s="324"/>
      <c r="X110" s="361"/>
      <c r="Y110" s="283" t="s">
        <v>177</v>
      </c>
      <c r="Z110" s="128"/>
      <c r="AA110" s="128"/>
      <c r="AB110" s="128"/>
      <c r="AC110" s="128"/>
      <c r="AD110" s="324"/>
      <c r="AE110" s="363"/>
      <c r="AF110" s="127"/>
      <c r="AG110" s="128"/>
      <c r="AH110" s="324"/>
    </row>
    <row r="111" spans="1:34" ht="21">
      <c r="A111" s="734" t="s">
        <v>23</v>
      </c>
      <c r="B111" s="37" t="s">
        <v>128</v>
      </c>
      <c r="C111" s="168" t="s">
        <v>138</v>
      </c>
      <c r="D111" s="591"/>
      <c r="E111" s="128"/>
      <c r="F111" s="128"/>
      <c r="G111" s="128"/>
      <c r="H111" s="128"/>
      <c r="I111" s="324"/>
      <c r="J111" s="361"/>
      <c r="K111" s="283"/>
      <c r="L111" s="128" t="s">
        <v>177</v>
      </c>
      <c r="M111" s="128"/>
      <c r="N111" s="128"/>
      <c r="O111" s="128"/>
      <c r="P111" s="324"/>
      <c r="Q111" s="363"/>
      <c r="R111" s="127"/>
      <c r="S111" s="128"/>
      <c r="T111" s="128"/>
      <c r="U111" s="128"/>
      <c r="V111" s="128"/>
      <c r="W111" s="324"/>
      <c r="X111" s="361"/>
      <c r="Y111" s="283"/>
      <c r="Z111" s="128"/>
      <c r="AA111" s="128"/>
      <c r="AB111" s="128"/>
      <c r="AC111" s="128"/>
      <c r="AD111" s="324"/>
      <c r="AE111" s="363"/>
      <c r="AF111" s="127"/>
      <c r="AG111" s="128"/>
      <c r="AH111" s="324"/>
    </row>
    <row r="112" spans="1:34" ht="21">
      <c r="A112" s="734"/>
      <c r="B112" s="37" t="s">
        <v>129</v>
      </c>
      <c r="C112" s="168" t="s">
        <v>105</v>
      </c>
      <c r="D112" s="591"/>
      <c r="E112" s="128"/>
      <c r="F112" s="128"/>
      <c r="G112" s="128"/>
      <c r="H112" s="128"/>
      <c r="I112" s="324"/>
      <c r="J112" s="361"/>
      <c r="K112" s="283"/>
      <c r="L112" s="128" t="s">
        <v>177</v>
      </c>
      <c r="M112" s="128"/>
      <c r="N112" s="128"/>
      <c r="O112" s="128"/>
      <c r="P112" s="324"/>
      <c r="Q112" s="363"/>
      <c r="R112" s="127"/>
      <c r="S112" s="128"/>
      <c r="T112" s="128"/>
      <c r="U112" s="128"/>
      <c r="V112" s="128"/>
      <c r="W112" s="324"/>
      <c r="X112" s="361"/>
      <c r="Y112" s="283"/>
      <c r="Z112" s="128"/>
      <c r="AA112" s="128"/>
      <c r="AB112" s="128"/>
      <c r="AC112" s="128"/>
      <c r="AD112" s="324"/>
      <c r="AE112" s="363"/>
      <c r="AF112" s="127"/>
      <c r="AG112" s="128"/>
      <c r="AH112" s="324"/>
    </row>
    <row r="113" spans="1:34" ht="21">
      <c r="A113" s="725" t="s">
        <v>25</v>
      </c>
      <c r="B113" s="37" t="s">
        <v>130</v>
      </c>
      <c r="C113" s="168" t="s">
        <v>139</v>
      </c>
      <c r="D113" s="591"/>
      <c r="E113" s="128"/>
      <c r="F113" s="128"/>
      <c r="G113" s="128"/>
      <c r="H113" s="128"/>
      <c r="I113" s="324"/>
      <c r="J113" s="361"/>
      <c r="K113" s="283"/>
      <c r="L113" s="128"/>
      <c r="M113" s="128"/>
      <c r="N113" s="128"/>
      <c r="O113" s="128"/>
      <c r="P113" s="324"/>
      <c r="Q113" s="363"/>
      <c r="R113" s="127"/>
      <c r="S113" s="128"/>
      <c r="T113" s="128"/>
      <c r="U113" s="128"/>
      <c r="V113" s="128"/>
      <c r="W113" s="324"/>
      <c r="X113" s="361"/>
      <c r="Y113" s="283"/>
      <c r="Z113" s="128"/>
      <c r="AA113" s="128"/>
      <c r="AB113" s="128"/>
      <c r="AC113" s="128"/>
      <c r="AD113" s="324"/>
      <c r="AE113" s="363"/>
      <c r="AF113" s="127"/>
      <c r="AG113" s="128"/>
      <c r="AH113" s="324"/>
    </row>
    <row r="114" spans="1:34" ht="21">
      <c r="A114" s="725"/>
      <c r="B114" s="37" t="s">
        <v>131</v>
      </c>
      <c r="C114" s="168" t="s">
        <v>139</v>
      </c>
      <c r="D114" s="591"/>
      <c r="E114" s="128"/>
      <c r="F114" s="128"/>
      <c r="G114" s="128"/>
      <c r="H114" s="128"/>
      <c r="I114" s="324"/>
      <c r="J114" s="361"/>
      <c r="K114" s="283"/>
      <c r="L114" s="128"/>
      <c r="M114" s="128"/>
      <c r="N114" s="128"/>
      <c r="O114" s="128"/>
      <c r="P114" s="324"/>
      <c r="Q114" s="363"/>
      <c r="R114" s="127"/>
      <c r="S114" s="128"/>
      <c r="T114" s="128"/>
      <c r="U114" s="128"/>
      <c r="V114" s="128"/>
      <c r="W114" s="324"/>
      <c r="X114" s="361"/>
      <c r="Y114" s="283"/>
      <c r="Z114" s="128"/>
      <c r="AA114" s="128"/>
      <c r="AB114" s="128"/>
      <c r="AC114" s="128"/>
      <c r="AD114" s="324"/>
      <c r="AE114" s="363"/>
      <c r="AF114" s="127"/>
      <c r="AG114" s="128"/>
      <c r="AH114" s="324"/>
    </row>
    <row r="115" spans="1:34" ht="21">
      <c r="A115" s="160" t="s">
        <v>27</v>
      </c>
      <c r="B115" s="37" t="s">
        <v>132</v>
      </c>
      <c r="C115" s="168" t="s">
        <v>137</v>
      </c>
      <c r="D115" s="591"/>
      <c r="E115" s="128"/>
      <c r="F115" s="128"/>
      <c r="G115" s="128"/>
      <c r="H115" s="128"/>
      <c r="I115" s="324"/>
      <c r="J115" s="361"/>
      <c r="K115" s="283"/>
      <c r="L115" s="128"/>
      <c r="M115" s="128"/>
      <c r="N115" s="128"/>
      <c r="O115" s="128"/>
      <c r="P115" s="324"/>
      <c r="Q115" s="363"/>
      <c r="R115" s="127"/>
      <c r="S115" s="128"/>
      <c r="T115" s="128"/>
      <c r="U115" s="128"/>
      <c r="V115" s="128"/>
      <c r="W115" s="324"/>
      <c r="X115" s="361"/>
      <c r="Y115" s="283"/>
      <c r="Z115" s="128"/>
      <c r="AA115" s="128"/>
      <c r="AB115" s="128"/>
      <c r="AC115" s="128"/>
      <c r="AD115" s="324"/>
      <c r="AE115" s="363"/>
      <c r="AF115" s="127"/>
      <c r="AG115" s="128"/>
      <c r="AH115" s="324"/>
    </row>
    <row r="116" spans="1:34" ht="21">
      <c r="A116" s="160" t="s">
        <v>28</v>
      </c>
      <c r="B116" s="37" t="s">
        <v>133</v>
      </c>
      <c r="C116" s="168" t="s">
        <v>86</v>
      </c>
      <c r="D116" s="591"/>
      <c r="E116" s="128"/>
      <c r="F116" s="128"/>
      <c r="G116" s="128"/>
      <c r="H116" s="128"/>
      <c r="I116" s="324"/>
      <c r="J116" s="361"/>
      <c r="K116" s="283"/>
      <c r="L116" s="128"/>
      <c r="M116" s="128"/>
      <c r="N116" s="128"/>
      <c r="O116" s="128"/>
      <c r="P116" s="324"/>
      <c r="Q116" s="363"/>
      <c r="R116" s="127"/>
      <c r="S116" s="128"/>
      <c r="T116" s="128"/>
      <c r="U116" s="128"/>
      <c r="V116" s="128"/>
      <c r="W116" s="324"/>
      <c r="X116" s="361"/>
      <c r="Y116" s="283"/>
      <c r="Z116" s="128"/>
      <c r="AA116" s="128"/>
      <c r="AB116" s="128"/>
      <c r="AC116" s="128" t="s">
        <v>177</v>
      </c>
      <c r="AD116" s="324"/>
      <c r="AE116" s="363"/>
      <c r="AF116" s="127"/>
      <c r="AG116" s="128"/>
      <c r="AH116" s="324"/>
    </row>
    <row r="117" spans="1:34" ht="21">
      <c r="A117" s="160" t="s">
        <v>31</v>
      </c>
      <c r="B117" s="42" t="s">
        <v>134</v>
      </c>
      <c r="C117" s="166" t="s">
        <v>35</v>
      </c>
      <c r="D117" s="591"/>
      <c r="E117" s="128"/>
      <c r="F117" s="128"/>
      <c r="G117" s="128"/>
      <c r="H117" s="128"/>
      <c r="I117" s="324"/>
      <c r="J117" s="361"/>
      <c r="K117" s="283"/>
      <c r="L117" s="128"/>
      <c r="M117" s="128"/>
      <c r="N117" s="128"/>
      <c r="O117" s="128"/>
      <c r="P117" s="324"/>
      <c r="Q117" s="363"/>
      <c r="R117" s="127"/>
      <c r="S117" s="128"/>
      <c r="T117" s="128"/>
      <c r="U117" s="128"/>
      <c r="V117" s="128"/>
      <c r="W117" s="324"/>
      <c r="X117" s="361"/>
      <c r="Y117" s="283"/>
      <c r="Z117" s="128"/>
      <c r="AA117" s="128"/>
      <c r="AB117" s="128"/>
      <c r="AC117" s="128"/>
      <c r="AD117" s="324"/>
      <c r="AE117" s="363"/>
      <c r="AF117" s="127"/>
      <c r="AG117" s="128"/>
      <c r="AH117" s="324"/>
    </row>
    <row r="118" spans="1:34" ht="21">
      <c r="A118" s="160"/>
      <c r="B118" s="43" t="s">
        <v>50</v>
      </c>
      <c r="C118" s="166"/>
      <c r="D118" s="591"/>
      <c r="E118" s="128"/>
      <c r="F118" s="128"/>
      <c r="G118" s="128"/>
      <c r="H118" s="128"/>
      <c r="I118" s="324"/>
      <c r="J118" s="361"/>
      <c r="K118" s="283"/>
      <c r="L118" s="128"/>
      <c r="M118" s="128"/>
      <c r="N118" s="128"/>
      <c r="O118" s="128"/>
      <c r="P118" s="324"/>
      <c r="Q118" s="363"/>
      <c r="R118" s="127"/>
      <c r="S118" s="128"/>
      <c r="T118" s="128"/>
      <c r="U118" s="128"/>
      <c r="V118" s="128"/>
      <c r="W118" s="324"/>
      <c r="X118" s="361"/>
      <c r="Y118" s="283"/>
      <c r="Z118" s="128"/>
      <c r="AA118" s="128"/>
      <c r="AB118" s="128"/>
      <c r="AC118" s="128"/>
      <c r="AD118" s="324"/>
      <c r="AE118" s="363"/>
      <c r="AF118" s="127"/>
      <c r="AG118" s="128"/>
      <c r="AH118" s="324"/>
    </row>
    <row r="119" spans="1:34" ht="21">
      <c r="A119" s="159" t="s">
        <v>49</v>
      </c>
      <c r="B119" s="43" t="s">
        <v>135</v>
      </c>
      <c r="C119" s="166" t="s">
        <v>35</v>
      </c>
      <c r="D119" s="591"/>
      <c r="E119" s="128"/>
      <c r="F119" s="128"/>
      <c r="G119" s="128"/>
      <c r="H119" s="128"/>
      <c r="I119" s="324"/>
      <c r="J119" s="361"/>
      <c r="K119" s="283"/>
      <c r="L119" s="128"/>
      <c r="M119" s="128"/>
      <c r="N119" s="128"/>
      <c r="O119" s="128"/>
      <c r="P119" s="324"/>
      <c r="Q119" s="363"/>
      <c r="R119" s="127"/>
      <c r="S119" s="128"/>
      <c r="T119" s="128"/>
      <c r="U119" s="128"/>
      <c r="V119" s="128"/>
      <c r="W119" s="324"/>
      <c r="X119" s="361"/>
      <c r="Y119" s="283"/>
      <c r="Z119" s="128"/>
      <c r="AA119" s="128"/>
      <c r="AB119" s="128"/>
      <c r="AC119" s="128"/>
      <c r="AD119" s="324"/>
      <c r="AE119" s="363"/>
      <c r="AF119" s="127"/>
      <c r="AG119" s="128"/>
      <c r="AH119" s="324"/>
    </row>
    <row r="120" spans="1:34" ht="21.75" thickBot="1">
      <c r="A120" s="44" t="s">
        <v>51</v>
      </c>
      <c r="B120" s="45" t="s">
        <v>136</v>
      </c>
      <c r="C120" s="180" t="s">
        <v>85</v>
      </c>
      <c r="D120" s="599"/>
      <c r="E120" s="136"/>
      <c r="F120" s="136"/>
      <c r="G120" s="136"/>
      <c r="H120" s="136"/>
      <c r="I120" s="325"/>
      <c r="J120" s="365"/>
      <c r="K120" s="285"/>
      <c r="L120" s="136"/>
      <c r="M120" s="136"/>
      <c r="N120" s="136"/>
      <c r="O120" s="136"/>
      <c r="P120" s="325"/>
      <c r="Q120" s="364"/>
      <c r="R120" s="135"/>
      <c r="S120" s="136"/>
      <c r="T120" s="136"/>
      <c r="U120" s="136"/>
      <c r="V120" s="136"/>
      <c r="W120" s="325"/>
      <c r="X120" s="365"/>
      <c r="Y120" s="285"/>
      <c r="Z120" s="136"/>
      <c r="AA120" s="136"/>
      <c r="AB120" s="136"/>
      <c r="AC120" s="136"/>
      <c r="AD120" s="325"/>
      <c r="AE120" s="364"/>
      <c r="AF120" s="135"/>
      <c r="AG120" s="136"/>
      <c r="AH120" s="325"/>
    </row>
    <row r="121" spans="1:34" ht="21.75" thickBot="1">
      <c r="A121" s="731" t="s">
        <v>185</v>
      </c>
      <c r="B121" s="732"/>
      <c r="C121" s="732"/>
      <c r="D121" s="732"/>
      <c r="E121" s="732"/>
      <c r="F121" s="732"/>
      <c r="G121" s="732"/>
      <c r="H121" s="732"/>
      <c r="I121" s="732"/>
      <c r="J121" s="732"/>
      <c r="K121" s="732"/>
      <c r="L121" s="732"/>
      <c r="M121" s="732"/>
      <c r="N121" s="732"/>
      <c r="O121" s="732"/>
      <c r="P121" s="732"/>
      <c r="Q121" s="732"/>
      <c r="R121" s="732"/>
      <c r="S121" s="732"/>
      <c r="T121" s="732"/>
      <c r="U121" s="732"/>
      <c r="V121" s="732"/>
      <c r="W121" s="732"/>
      <c r="X121" s="732"/>
      <c r="Y121" s="732"/>
      <c r="Z121" s="732"/>
      <c r="AA121" s="732"/>
      <c r="AB121" s="732"/>
      <c r="AC121" s="732"/>
      <c r="AD121" s="732"/>
      <c r="AE121" s="732"/>
      <c r="AF121" s="732"/>
      <c r="AG121" s="732"/>
      <c r="AH121" s="733"/>
    </row>
    <row r="122" spans="1:34" ht="21" customHeight="1">
      <c r="A122" s="704" t="s">
        <v>0</v>
      </c>
      <c r="B122" s="707" t="s">
        <v>1</v>
      </c>
      <c r="C122" s="710" t="s">
        <v>34</v>
      </c>
      <c r="D122" s="713" t="s">
        <v>166</v>
      </c>
      <c r="E122" s="713"/>
      <c r="F122" s="713"/>
      <c r="G122" s="713"/>
      <c r="H122" s="713"/>
      <c r="I122" s="713"/>
      <c r="J122" s="713"/>
      <c r="K122" s="713"/>
      <c r="L122" s="713"/>
      <c r="M122" s="713"/>
      <c r="N122" s="713"/>
      <c r="O122" s="713"/>
      <c r="P122" s="713"/>
      <c r="Q122" s="713"/>
      <c r="R122" s="713"/>
      <c r="S122" s="713"/>
      <c r="T122" s="713"/>
      <c r="U122" s="713"/>
      <c r="V122" s="713"/>
      <c r="W122" s="713"/>
      <c r="X122" s="713"/>
      <c r="Y122" s="713"/>
      <c r="Z122" s="713"/>
      <c r="AA122" s="713"/>
      <c r="AB122" s="713"/>
      <c r="AC122" s="713"/>
      <c r="AD122" s="713"/>
      <c r="AE122" s="713"/>
      <c r="AF122" s="713"/>
      <c r="AG122" s="713"/>
      <c r="AH122" s="713"/>
    </row>
    <row r="123" spans="1:34" ht="30.75" customHeight="1">
      <c r="A123" s="705"/>
      <c r="B123" s="708"/>
      <c r="C123" s="711"/>
      <c r="D123" s="714" t="s">
        <v>167</v>
      </c>
      <c r="E123" s="696"/>
      <c r="F123" s="696"/>
      <c r="G123" s="696"/>
      <c r="H123" s="696"/>
      <c r="I123" s="695" t="s">
        <v>168</v>
      </c>
      <c r="J123" s="696"/>
      <c r="K123" s="696"/>
      <c r="L123" s="696"/>
      <c r="M123" s="696"/>
      <c r="N123" s="696"/>
      <c r="O123" s="697"/>
      <c r="P123" s="694" t="s">
        <v>169</v>
      </c>
      <c r="Q123" s="696"/>
      <c r="R123" s="696"/>
      <c r="S123" s="696"/>
      <c r="T123" s="696"/>
      <c r="U123" s="696"/>
      <c r="V123" s="696"/>
      <c r="W123" s="695" t="s">
        <v>170</v>
      </c>
      <c r="X123" s="696"/>
      <c r="Y123" s="696"/>
      <c r="Z123" s="696"/>
      <c r="AA123" s="696"/>
      <c r="AB123" s="696"/>
      <c r="AC123" s="697"/>
      <c r="AD123" s="694" t="s">
        <v>171</v>
      </c>
      <c r="AE123" s="696"/>
      <c r="AF123" s="696"/>
      <c r="AG123" s="696"/>
      <c r="AH123" s="697"/>
    </row>
    <row r="124" spans="1:34" ht="21.75" customHeight="1">
      <c r="A124" s="705"/>
      <c r="B124" s="708"/>
      <c r="C124" s="711"/>
      <c r="D124" s="604">
        <v>1</v>
      </c>
      <c r="E124" s="26">
        <v>2</v>
      </c>
      <c r="F124" s="26">
        <v>3</v>
      </c>
      <c r="G124" s="252">
        <v>4</v>
      </c>
      <c r="H124" s="253">
        <v>5</v>
      </c>
      <c r="I124" s="223">
        <v>6</v>
      </c>
      <c r="J124" s="26">
        <v>7</v>
      </c>
      <c r="K124" s="26">
        <v>8</v>
      </c>
      <c r="L124" s="26">
        <v>9</v>
      </c>
      <c r="M124" s="26">
        <v>10</v>
      </c>
      <c r="N124" s="252">
        <v>11</v>
      </c>
      <c r="O124" s="254">
        <v>12</v>
      </c>
      <c r="P124" s="25">
        <v>13</v>
      </c>
      <c r="Q124" s="26">
        <v>14</v>
      </c>
      <c r="R124" s="26">
        <v>15</v>
      </c>
      <c r="S124" s="26">
        <v>16</v>
      </c>
      <c r="T124" s="26">
        <v>17</v>
      </c>
      <c r="U124" s="252">
        <v>18</v>
      </c>
      <c r="V124" s="253">
        <v>19</v>
      </c>
      <c r="W124" s="223">
        <v>20</v>
      </c>
      <c r="X124" s="26">
        <v>21</v>
      </c>
      <c r="Y124" s="26">
        <v>22</v>
      </c>
      <c r="Z124" s="26">
        <v>23</v>
      </c>
      <c r="AA124" s="26">
        <v>24</v>
      </c>
      <c r="AB124" s="252">
        <v>25</v>
      </c>
      <c r="AC124" s="254">
        <v>26</v>
      </c>
      <c r="AD124" s="25">
        <v>27</v>
      </c>
      <c r="AE124" s="26">
        <v>28</v>
      </c>
      <c r="AF124" s="26">
        <v>29</v>
      </c>
      <c r="AG124" s="604">
        <v>30</v>
      </c>
      <c r="AH124" s="255">
        <v>31</v>
      </c>
    </row>
    <row r="125" spans="1:34" ht="23.25" customHeight="1" thickBot="1">
      <c r="A125" s="706"/>
      <c r="B125" s="709"/>
      <c r="C125" s="712"/>
      <c r="D125" s="606" t="s">
        <v>37</v>
      </c>
      <c r="E125" s="236" t="s">
        <v>38</v>
      </c>
      <c r="F125" s="236" t="s">
        <v>39</v>
      </c>
      <c r="G125" s="256" t="s">
        <v>37</v>
      </c>
      <c r="H125" s="257" t="s">
        <v>40</v>
      </c>
      <c r="I125" s="239" t="s">
        <v>39</v>
      </c>
      <c r="J125" s="236" t="s">
        <v>41</v>
      </c>
      <c r="K125" s="236" t="s">
        <v>37</v>
      </c>
      <c r="L125" s="236" t="s">
        <v>38</v>
      </c>
      <c r="M125" s="236" t="s">
        <v>39</v>
      </c>
      <c r="N125" s="256" t="s">
        <v>37</v>
      </c>
      <c r="O125" s="258" t="s">
        <v>40</v>
      </c>
      <c r="P125" s="240" t="s">
        <v>39</v>
      </c>
      <c r="Q125" s="236" t="s">
        <v>41</v>
      </c>
      <c r="R125" s="236" t="s">
        <v>37</v>
      </c>
      <c r="S125" s="236" t="s">
        <v>38</v>
      </c>
      <c r="T125" s="236" t="s">
        <v>39</v>
      </c>
      <c r="U125" s="256" t="s">
        <v>37</v>
      </c>
      <c r="V125" s="257" t="s">
        <v>40</v>
      </c>
      <c r="W125" s="239" t="s">
        <v>39</v>
      </c>
      <c r="X125" s="236" t="s">
        <v>41</v>
      </c>
      <c r="Y125" s="236" t="s">
        <v>37</v>
      </c>
      <c r="Z125" s="236" t="s">
        <v>38</v>
      </c>
      <c r="AA125" s="236" t="s">
        <v>39</v>
      </c>
      <c r="AB125" s="256" t="s">
        <v>37</v>
      </c>
      <c r="AC125" s="258" t="s">
        <v>40</v>
      </c>
      <c r="AD125" s="240" t="s">
        <v>39</v>
      </c>
      <c r="AE125" s="236" t="s">
        <v>41</v>
      </c>
      <c r="AF125" s="236" t="s">
        <v>37</v>
      </c>
      <c r="AG125" s="606" t="s">
        <v>38</v>
      </c>
      <c r="AH125" s="236" t="s">
        <v>39</v>
      </c>
    </row>
    <row r="126" spans="1:34" ht="21.75" thickTop="1">
      <c r="A126" s="30" t="s">
        <v>2</v>
      </c>
      <c r="B126" s="31" t="s">
        <v>3</v>
      </c>
      <c r="C126" s="177" t="s">
        <v>107</v>
      </c>
      <c r="D126" s="583"/>
      <c r="E126" s="123"/>
      <c r="F126" s="123"/>
      <c r="G126" s="333"/>
      <c r="H126" s="334"/>
      <c r="I126" s="281"/>
      <c r="J126" s="123"/>
      <c r="K126" s="123"/>
      <c r="L126" s="123" t="s">
        <v>177</v>
      </c>
      <c r="M126" s="123"/>
      <c r="N126" s="333"/>
      <c r="O126" s="343"/>
      <c r="P126" s="280"/>
      <c r="Q126" s="123"/>
      <c r="R126" s="123"/>
      <c r="S126" s="123"/>
      <c r="T126" s="123"/>
      <c r="U126" s="333"/>
      <c r="V126" s="334"/>
      <c r="W126" s="281"/>
      <c r="X126" s="123"/>
      <c r="Y126" s="123"/>
      <c r="Z126" s="123" t="s">
        <v>177</v>
      </c>
      <c r="AA126" s="123"/>
      <c r="AB126" s="333"/>
      <c r="AC126" s="343"/>
      <c r="AD126" s="280"/>
      <c r="AE126" s="123"/>
      <c r="AF126" s="123"/>
      <c r="AG126" s="583"/>
      <c r="AH126" s="123"/>
    </row>
    <row r="127" spans="1:34" ht="21">
      <c r="A127" s="159" t="s">
        <v>4</v>
      </c>
      <c r="B127" s="32" t="s">
        <v>5</v>
      </c>
      <c r="C127" s="178"/>
      <c r="D127" s="591"/>
      <c r="E127" s="128"/>
      <c r="F127" s="128"/>
      <c r="G127" s="337"/>
      <c r="H127" s="338"/>
      <c r="I127" s="283"/>
      <c r="J127" s="128"/>
      <c r="K127" s="128"/>
      <c r="L127" s="128"/>
      <c r="M127" s="128"/>
      <c r="N127" s="337"/>
      <c r="O127" s="345"/>
      <c r="P127" s="127"/>
      <c r="Q127" s="128"/>
      <c r="R127" s="128"/>
      <c r="S127" s="128"/>
      <c r="T127" s="128"/>
      <c r="U127" s="337"/>
      <c r="V127" s="338"/>
      <c r="W127" s="283"/>
      <c r="X127" s="128"/>
      <c r="Y127" s="128"/>
      <c r="Z127" s="128"/>
      <c r="AA127" s="128"/>
      <c r="AB127" s="337"/>
      <c r="AC127" s="345"/>
      <c r="AD127" s="127"/>
      <c r="AE127" s="128"/>
      <c r="AF127" s="128"/>
      <c r="AG127" s="591"/>
      <c r="AH127" s="128"/>
    </row>
    <row r="128" spans="1:34" ht="21">
      <c r="A128" s="678" t="s">
        <v>7</v>
      </c>
      <c r="B128" s="33" t="s">
        <v>6</v>
      </c>
      <c r="C128" s="167" t="s">
        <v>121</v>
      </c>
      <c r="D128" s="591"/>
      <c r="E128" s="128"/>
      <c r="F128" s="128"/>
      <c r="G128" s="337"/>
      <c r="H128" s="338"/>
      <c r="I128" s="283"/>
      <c r="J128" s="128"/>
      <c r="K128" s="128"/>
      <c r="L128" s="128"/>
      <c r="M128" s="128"/>
      <c r="N128" s="337"/>
      <c r="O128" s="345"/>
      <c r="P128" s="127"/>
      <c r="Q128" s="128"/>
      <c r="R128" s="128"/>
      <c r="S128" s="128"/>
      <c r="T128" s="128"/>
      <c r="U128" s="337"/>
      <c r="V128" s="338"/>
      <c r="W128" s="283"/>
      <c r="X128" s="128"/>
      <c r="Y128" s="128"/>
      <c r="Z128" s="128"/>
      <c r="AA128" s="128"/>
      <c r="AB128" s="337"/>
      <c r="AC128" s="345"/>
      <c r="AD128" s="127"/>
      <c r="AE128" s="128" t="s">
        <v>177</v>
      </c>
      <c r="AF128" s="128"/>
      <c r="AG128" s="591"/>
      <c r="AH128" s="128"/>
    </row>
    <row r="129" spans="1:34" ht="21">
      <c r="A129" s="727"/>
      <c r="B129" s="31" t="s">
        <v>36</v>
      </c>
      <c r="C129" s="168"/>
      <c r="D129" s="591"/>
      <c r="E129" s="128"/>
      <c r="F129" s="128"/>
      <c r="G129" s="337"/>
      <c r="H129" s="338"/>
      <c r="I129" s="283"/>
      <c r="J129" s="128"/>
      <c r="K129" s="128"/>
      <c r="L129" s="128"/>
      <c r="M129" s="128"/>
      <c r="N129" s="337"/>
      <c r="O129" s="345"/>
      <c r="P129" s="127"/>
      <c r="Q129" s="128"/>
      <c r="R129" s="128"/>
      <c r="S129" s="128"/>
      <c r="T129" s="128"/>
      <c r="U129" s="337"/>
      <c r="V129" s="338"/>
      <c r="W129" s="283"/>
      <c r="X129" s="128"/>
      <c r="Y129" s="128"/>
      <c r="Z129" s="128"/>
      <c r="AA129" s="128"/>
      <c r="AB129" s="337"/>
      <c r="AC129" s="345"/>
      <c r="AD129" s="127"/>
      <c r="AE129" s="128"/>
      <c r="AF129" s="128"/>
      <c r="AG129" s="591"/>
      <c r="AH129" s="128"/>
    </row>
    <row r="130" spans="1:34" ht="21">
      <c r="A130" s="728"/>
      <c r="B130" s="32" t="s">
        <v>8</v>
      </c>
      <c r="C130" s="167"/>
      <c r="D130" s="591"/>
      <c r="E130" s="128"/>
      <c r="F130" s="128"/>
      <c r="G130" s="337"/>
      <c r="H130" s="338"/>
      <c r="I130" s="283"/>
      <c r="J130" s="128"/>
      <c r="K130" s="128"/>
      <c r="L130" s="128"/>
      <c r="M130" s="128"/>
      <c r="N130" s="337"/>
      <c r="O130" s="345"/>
      <c r="P130" s="127"/>
      <c r="Q130" s="128"/>
      <c r="R130" s="128"/>
      <c r="S130" s="128"/>
      <c r="T130" s="128"/>
      <c r="U130" s="337"/>
      <c r="V130" s="338"/>
      <c r="W130" s="283"/>
      <c r="X130" s="128"/>
      <c r="Y130" s="128"/>
      <c r="Z130" s="128"/>
      <c r="AA130" s="128"/>
      <c r="AB130" s="337"/>
      <c r="AC130" s="345"/>
      <c r="AD130" s="127"/>
      <c r="AE130" s="128"/>
      <c r="AF130" s="128"/>
      <c r="AG130" s="591"/>
      <c r="AH130" s="128"/>
    </row>
    <row r="131" spans="1:34" ht="21">
      <c r="A131" s="736" t="s">
        <v>10</v>
      </c>
      <c r="B131" s="33" t="s">
        <v>43</v>
      </c>
      <c r="C131" s="166" t="s">
        <v>91</v>
      </c>
      <c r="D131" s="591"/>
      <c r="E131" s="128"/>
      <c r="F131" s="128"/>
      <c r="G131" s="337"/>
      <c r="H131" s="338"/>
      <c r="I131" s="283"/>
      <c r="J131" s="128"/>
      <c r="K131" s="128"/>
      <c r="L131" s="128"/>
      <c r="M131" s="128"/>
      <c r="N131" s="337"/>
      <c r="O131" s="345"/>
      <c r="P131" s="127"/>
      <c r="Q131" s="128"/>
      <c r="R131" s="128"/>
      <c r="S131" s="128"/>
      <c r="T131" s="128" t="s">
        <v>177</v>
      </c>
      <c r="U131" s="337"/>
      <c r="V131" s="338"/>
      <c r="W131" s="283"/>
      <c r="X131" s="128"/>
      <c r="Y131" s="128"/>
      <c r="Z131" s="128"/>
      <c r="AA131" s="128"/>
      <c r="AB131" s="337"/>
      <c r="AC131" s="345"/>
      <c r="AD131" s="127"/>
      <c r="AE131" s="128"/>
      <c r="AF131" s="128"/>
      <c r="AG131" s="591"/>
      <c r="AH131" s="128"/>
    </row>
    <row r="132" spans="1:34" ht="21">
      <c r="A132" s="736"/>
      <c r="B132" s="33" t="s">
        <v>9</v>
      </c>
      <c r="C132" s="167" t="s">
        <v>116</v>
      </c>
      <c r="D132" s="591"/>
      <c r="E132" s="128"/>
      <c r="F132" s="128"/>
      <c r="G132" s="337"/>
      <c r="H132" s="338"/>
      <c r="I132" s="283"/>
      <c r="J132" s="128"/>
      <c r="K132" s="128"/>
      <c r="L132" s="128"/>
      <c r="M132" s="128"/>
      <c r="N132" s="337"/>
      <c r="O132" s="345"/>
      <c r="P132" s="127"/>
      <c r="Q132" s="128"/>
      <c r="R132" s="128"/>
      <c r="S132" s="128"/>
      <c r="T132" s="128" t="s">
        <v>177</v>
      </c>
      <c r="U132" s="337"/>
      <c r="V132" s="338"/>
      <c r="W132" s="283"/>
      <c r="X132" s="128"/>
      <c r="Y132" s="128"/>
      <c r="Z132" s="128"/>
      <c r="AA132" s="128"/>
      <c r="AB132" s="337"/>
      <c r="AC132" s="345"/>
      <c r="AD132" s="127"/>
      <c r="AE132" s="128"/>
      <c r="AF132" s="128"/>
      <c r="AG132" s="591"/>
      <c r="AH132" s="128"/>
    </row>
    <row r="133" spans="1:34" ht="21">
      <c r="A133" s="736"/>
      <c r="B133" s="33" t="s">
        <v>80</v>
      </c>
      <c r="C133" s="164" t="s">
        <v>110</v>
      </c>
      <c r="D133" s="591"/>
      <c r="E133" s="128"/>
      <c r="F133" s="128"/>
      <c r="G133" s="337"/>
      <c r="H133" s="338"/>
      <c r="I133" s="283"/>
      <c r="J133" s="128"/>
      <c r="K133" s="128"/>
      <c r="L133" s="128"/>
      <c r="M133" s="128"/>
      <c r="N133" s="337"/>
      <c r="O133" s="345"/>
      <c r="P133" s="127"/>
      <c r="Q133" s="128"/>
      <c r="R133" s="128"/>
      <c r="S133" s="128"/>
      <c r="T133" s="128" t="s">
        <v>177</v>
      </c>
      <c r="U133" s="337"/>
      <c r="V133" s="338"/>
      <c r="W133" s="283"/>
      <c r="X133" s="128"/>
      <c r="Y133" s="128"/>
      <c r="Z133" s="128"/>
      <c r="AA133" s="128"/>
      <c r="AB133" s="337"/>
      <c r="AC133" s="345"/>
      <c r="AD133" s="127"/>
      <c r="AE133" s="128"/>
      <c r="AF133" s="128"/>
      <c r="AG133" s="591"/>
      <c r="AH133" s="128"/>
    </row>
    <row r="134" spans="1:34" ht="21">
      <c r="A134" s="36" t="s">
        <v>11</v>
      </c>
      <c r="B134" s="37" t="s">
        <v>16</v>
      </c>
      <c r="C134" s="168" t="s">
        <v>111</v>
      </c>
      <c r="D134" s="591"/>
      <c r="E134" s="128"/>
      <c r="F134" s="128"/>
      <c r="G134" s="337"/>
      <c r="H134" s="338"/>
      <c r="I134" s="283"/>
      <c r="J134" s="128"/>
      <c r="K134" s="128"/>
      <c r="L134" s="128"/>
      <c r="M134" s="128"/>
      <c r="N134" s="337"/>
      <c r="O134" s="345"/>
      <c r="P134" s="127"/>
      <c r="Q134" s="128"/>
      <c r="R134" s="128"/>
      <c r="S134" s="128"/>
      <c r="T134" s="128"/>
      <c r="U134" s="337"/>
      <c r="V134" s="338"/>
      <c r="W134" s="283"/>
      <c r="X134" s="128"/>
      <c r="Y134" s="128"/>
      <c r="Z134" s="128"/>
      <c r="AA134" s="128"/>
      <c r="AB134" s="337"/>
      <c r="AC134" s="345"/>
      <c r="AD134" s="127"/>
      <c r="AE134" s="128"/>
      <c r="AF134" s="128" t="s">
        <v>177</v>
      </c>
      <c r="AG134" s="591"/>
      <c r="AH134" s="128"/>
    </row>
    <row r="135" spans="1:34" ht="21">
      <c r="A135" s="36" t="s">
        <v>13</v>
      </c>
      <c r="B135" s="38" t="s">
        <v>20</v>
      </c>
      <c r="C135" s="166" t="s">
        <v>105</v>
      </c>
      <c r="D135" s="591"/>
      <c r="E135" s="128"/>
      <c r="F135" s="128"/>
      <c r="G135" s="337"/>
      <c r="H135" s="338"/>
      <c r="I135" s="283"/>
      <c r="J135" s="128"/>
      <c r="K135" s="128"/>
      <c r="L135" s="128"/>
      <c r="M135" s="128"/>
      <c r="N135" s="337"/>
      <c r="O135" s="345"/>
      <c r="P135" s="127"/>
      <c r="Q135" s="128"/>
      <c r="R135" s="128"/>
      <c r="S135" s="128"/>
      <c r="T135" s="128"/>
      <c r="U135" s="337"/>
      <c r="V135" s="338"/>
      <c r="W135" s="283"/>
      <c r="X135" s="128"/>
      <c r="Y135" s="128"/>
      <c r="Z135" s="128"/>
      <c r="AA135" s="128"/>
      <c r="AB135" s="337"/>
      <c r="AC135" s="345"/>
      <c r="AD135" s="127"/>
      <c r="AE135" s="128"/>
      <c r="AF135" s="128"/>
      <c r="AG135" s="591"/>
      <c r="AH135" s="128"/>
    </row>
    <row r="136" spans="1:34" ht="21">
      <c r="A136" s="159" t="s">
        <v>13</v>
      </c>
      <c r="B136" s="39" t="s">
        <v>124</v>
      </c>
      <c r="C136" s="168" t="s">
        <v>103</v>
      </c>
      <c r="D136" s="591"/>
      <c r="E136" s="128"/>
      <c r="F136" s="128"/>
      <c r="G136" s="337"/>
      <c r="H136" s="338"/>
      <c r="I136" s="283"/>
      <c r="J136" s="128"/>
      <c r="K136" s="128"/>
      <c r="L136" s="128"/>
      <c r="M136" s="128"/>
      <c r="N136" s="337"/>
      <c r="O136" s="345"/>
      <c r="P136" s="127"/>
      <c r="Q136" s="128"/>
      <c r="R136" s="128"/>
      <c r="S136" s="128"/>
      <c r="T136" s="128"/>
      <c r="U136" s="337"/>
      <c r="V136" s="338"/>
      <c r="W136" s="283"/>
      <c r="X136" s="128"/>
      <c r="Y136" s="128"/>
      <c r="Z136" s="128"/>
      <c r="AA136" s="128"/>
      <c r="AB136" s="337"/>
      <c r="AC136" s="345"/>
      <c r="AD136" s="127"/>
      <c r="AE136" s="128"/>
      <c r="AF136" s="128"/>
      <c r="AG136" s="591"/>
      <c r="AH136" s="128"/>
    </row>
    <row r="137" spans="1:34" ht="21">
      <c r="A137" s="159" t="s">
        <v>15</v>
      </c>
      <c r="B137" s="37" t="s">
        <v>125</v>
      </c>
      <c r="C137" s="164" t="s">
        <v>137</v>
      </c>
      <c r="D137" s="591"/>
      <c r="E137" s="128"/>
      <c r="F137" s="128"/>
      <c r="G137" s="337"/>
      <c r="H137" s="338"/>
      <c r="I137" s="283"/>
      <c r="J137" s="128"/>
      <c r="K137" s="128"/>
      <c r="L137" s="128"/>
      <c r="M137" s="128"/>
      <c r="N137" s="337"/>
      <c r="O137" s="345"/>
      <c r="P137" s="127"/>
      <c r="Q137" s="128"/>
      <c r="R137" s="128" t="s">
        <v>177</v>
      </c>
      <c r="S137" s="128"/>
      <c r="T137" s="128"/>
      <c r="U137" s="337"/>
      <c r="V137" s="338"/>
      <c r="W137" s="283"/>
      <c r="X137" s="128"/>
      <c r="Y137" s="128"/>
      <c r="Z137" s="128"/>
      <c r="AA137" s="128"/>
      <c r="AB137" s="337"/>
      <c r="AC137" s="345"/>
      <c r="AD137" s="127"/>
      <c r="AE137" s="128"/>
      <c r="AF137" s="128"/>
      <c r="AG137" s="591"/>
      <c r="AH137" s="128"/>
    </row>
    <row r="138" spans="1:34" ht="21">
      <c r="A138" s="159" t="s">
        <v>17</v>
      </c>
      <c r="B138" s="37" t="s">
        <v>126</v>
      </c>
      <c r="C138" s="179" t="s">
        <v>85</v>
      </c>
      <c r="D138" s="591"/>
      <c r="E138" s="128"/>
      <c r="F138" s="128"/>
      <c r="G138" s="337"/>
      <c r="H138" s="338"/>
      <c r="I138" s="283" t="s">
        <v>177</v>
      </c>
      <c r="J138" s="128"/>
      <c r="K138" s="128"/>
      <c r="L138" s="128"/>
      <c r="M138" s="128"/>
      <c r="N138" s="337"/>
      <c r="O138" s="345"/>
      <c r="P138" s="127"/>
      <c r="Q138" s="128"/>
      <c r="R138" s="128"/>
      <c r="S138" s="128"/>
      <c r="T138" s="128"/>
      <c r="U138" s="337"/>
      <c r="V138" s="338"/>
      <c r="W138" s="283"/>
      <c r="X138" s="128"/>
      <c r="Y138" s="128"/>
      <c r="Z138" s="128"/>
      <c r="AA138" s="128"/>
      <c r="AB138" s="337"/>
      <c r="AC138" s="345"/>
      <c r="AD138" s="127"/>
      <c r="AE138" s="128"/>
      <c r="AF138" s="128"/>
      <c r="AG138" s="591"/>
      <c r="AH138" s="128"/>
    </row>
    <row r="139" spans="1:34" ht="21">
      <c r="A139" s="159" t="s">
        <v>19</v>
      </c>
      <c r="B139" s="37" t="s">
        <v>57</v>
      </c>
      <c r="C139" s="168" t="s">
        <v>96</v>
      </c>
      <c r="D139" s="591"/>
      <c r="E139" s="128"/>
      <c r="F139" s="128"/>
      <c r="G139" s="337"/>
      <c r="H139" s="338"/>
      <c r="I139" s="283"/>
      <c r="J139" s="128"/>
      <c r="K139" s="128"/>
      <c r="L139" s="128"/>
      <c r="M139" s="128"/>
      <c r="N139" s="337"/>
      <c r="O139" s="345"/>
      <c r="P139" s="127"/>
      <c r="Q139" s="128"/>
      <c r="R139" s="128"/>
      <c r="S139" s="128"/>
      <c r="T139" s="128"/>
      <c r="U139" s="337"/>
      <c r="V139" s="338"/>
      <c r="W139" s="283"/>
      <c r="X139" s="128"/>
      <c r="Y139" s="128"/>
      <c r="Z139" s="128"/>
      <c r="AA139" s="128"/>
      <c r="AB139" s="337"/>
      <c r="AC139" s="345"/>
      <c r="AD139" s="127"/>
      <c r="AE139" s="128"/>
      <c r="AF139" s="128"/>
      <c r="AG139" s="591"/>
      <c r="AH139" s="128"/>
    </row>
    <row r="140" spans="1:34" ht="21">
      <c r="A140" s="159" t="s">
        <v>21</v>
      </c>
      <c r="B140" s="37" t="s">
        <v>127</v>
      </c>
      <c r="C140" s="168" t="s">
        <v>85</v>
      </c>
      <c r="D140" s="591"/>
      <c r="E140" s="128"/>
      <c r="F140" s="128"/>
      <c r="G140" s="337"/>
      <c r="H140" s="338"/>
      <c r="I140" s="283"/>
      <c r="J140" s="128"/>
      <c r="K140" s="128"/>
      <c r="L140" s="128"/>
      <c r="M140" s="128"/>
      <c r="N140" s="337"/>
      <c r="O140" s="345"/>
      <c r="P140" s="127"/>
      <c r="Q140" s="128"/>
      <c r="R140" s="128"/>
      <c r="S140" s="128"/>
      <c r="T140" s="128"/>
      <c r="U140" s="337"/>
      <c r="V140" s="338"/>
      <c r="W140" s="283"/>
      <c r="X140" s="128"/>
      <c r="Y140" s="128"/>
      <c r="Z140" s="128"/>
      <c r="AA140" s="128"/>
      <c r="AB140" s="337"/>
      <c r="AC140" s="345"/>
      <c r="AD140" s="127"/>
      <c r="AE140" s="128"/>
      <c r="AF140" s="128"/>
      <c r="AG140" s="591"/>
      <c r="AH140" s="128"/>
    </row>
    <row r="141" spans="1:34" ht="21">
      <c r="A141" s="734" t="s">
        <v>23</v>
      </c>
      <c r="B141" s="37" t="s">
        <v>128</v>
      </c>
      <c r="C141" s="168" t="s">
        <v>138</v>
      </c>
      <c r="D141" s="591"/>
      <c r="E141" s="128"/>
      <c r="F141" s="128"/>
      <c r="G141" s="337"/>
      <c r="H141" s="338"/>
      <c r="I141" s="283"/>
      <c r="J141" s="128"/>
      <c r="K141" s="128"/>
      <c r="L141" s="128"/>
      <c r="M141" s="128"/>
      <c r="N141" s="337"/>
      <c r="O141" s="345"/>
      <c r="P141" s="127"/>
      <c r="Q141" s="128"/>
      <c r="R141" s="128"/>
      <c r="S141" s="128"/>
      <c r="T141" s="128"/>
      <c r="U141" s="337"/>
      <c r="V141" s="338"/>
      <c r="W141" s="283"/>
      <c r="X141" s="128"/>
      <c r="Y141" s="128"/>
      <c r="Z141" s="128"/>
      <c r="AA141" s="128"/>
      <c r="AB141" s="337"/>
      <c r="AC141" s="345"/>
      <c r="AD141" s="127"/>
      <c r="AE141" s="128"/>
      <c r="AF141" s="128"/>
      <c r="AG141" s="591"/>
      <c r="AH141" s="128"/>
    </row>
    <row r="142" spans="1:34" ht="21">
      <c r="A142" s="734"/>
      <c r="B142" s="37" t="s">
        <v>129</v>
      </c>
      <c r="C142" s="168" t="s">
        <v>105</v>
      </c>
      <c r="D142" s="591"/>
      <c r="E142" s="128"/>
      <c r="F142" s="128"/>
      <c r="G142" s="337"/>
      <c r="H142" s="338"/>
      <c r="I142" s="283"/>
      <c r="J142" s="128"/>
      <c r="K142" s="128"/>
      <c r="L142" s="128"/>
      <c r="M142" s="128"/>
      <c r="N142" s="337"/>
      <c r="O142" s="345"/>
      <c r="P142" s="127"/>
      <c r="Q142" s="128"/>
      <c r="R142" s="128"/>
      <c r="S142" s="128"/>
      <c r="T142" s="128"/>
      <c r="U142" s="337"/>
      <c r="V142" s="338"/>
      <c r="W142" s="283"/>
      <c r="X142" s="128"/>
      <c r="Y142" s="128"/>
      <c r="Z142" s="128"/>
      <c r="AA142" s="128"/>
      <c r="AB142" s="337"/>
      <c r="AC142" s="345"/>
      <c r="AD142" s="127"/>
      <c r="AE142" s="128"/>
      <c r="AF142" s="128"/>
      <c r="AG142" s="591"/>
      <c r="AH142" s="128"/>
    </row>
    <row r="143" spans="1:34" ht="21">
      <c r="A143" s="725" t="s">
        <v>25</v>
      </c>
      <c r="B143" s="37" t="s">
        <v>130</v>
      </c>
      <c r="C143" s="168" t="s">
        <v>139</v>
      </c>
      <c r="D143" s="591"/>
      <c r="E143" s="128"/>
      <c r="F143" s="128"/>
      <c r="G143" s="337"/>
      <c r="H143" s="338"/>
      <c r="I143" s="283"/>
      <c r="J143" s="128"/>
      <c r="K143" s="128"/>
      <c r="L143" s="128"/>
      <c r="M143" s="128"/>
      <c r="N143" s="337"/>
      <c r="O143" s="345"/>
      <c r="P143" s="127"/>
      <c r="Q143" s="128"/>
      <c r="R143" s="128"/>
      <c r="S143" s="128" t="s">
        <v>177</v>
      </c>
      <c r="T143" s="128"/>
      <c r="U143" s="337"/>
      <c r="V143" s="338"/>
      <c r="W143" s="283"/>
      <c r="X143" s="128"/>
      <c r="Y143" s="128"/>
      <c r="Z143" s="128"/>
      <c r="AA143" s="128"/>
      <c r="AB143" s="337"/>
      <c r="AC143" s="345"/>
      <c r="AD143" s="127"/>
      <c r="AE143" s="128"/>
      <c r="AF143" s="128"/>
      <c r="AG143" s="591"/>
      <c r="AH143" s="128"/>
    </row>
    <row r="144" spans="1:34" ht="21">
      <c r="A144" s="725"/>
      <c r="B144" s="37" t="s">
        <v>131</v>
      </c>
      <c r="C144" s="168" t="s">
        <v>139</v>
      </c>
      <c r="D144" s="591"/>
      <c r="E144" s="128"/>
      <c r="F144" s="128"/>
      <c r="G144" s="337"/>
      <c r="H144" s="338"/>
      <c r="I144" s="283"/>
      <c r="J144" s="128"/>
      <c r="K144" s="128"/>
      <c r="L144" s="128"/>
      <c r="M144" s="128"/>
      <c r="N144" s="337"/>
      <c r="O144" s="345"/>
      <c r="P144" s="127"/>
      <c r="Q144" s="128"/>
      <c r="R144" s="128"/>
      <c r="S144" s="128"/>
      <c r="T144" s="128"/>
      <c r="U144" s="337"/>
      <c r="V144" s="338"/>
      <c r="W144" s="283"/>
      <c r="X144" s="128"/>
      <c r="Y144" s="128"/>
      <c r="Z144" s="128"/>
      <c r="AA144" s="128"/>
      <c r="AB144" s="337"/>
      <c r="AC144" s="345"/>
      <c r="AD144" s="127"/>
      <c r="AE144" s="128"/>
      <c r="AF144" s="128"/>
      <c r="AG144" s="591"/>
      <c r="AH144" s="128"/>
    </row>
    <row r="145" spans="1:34" ht="21">
      <c r="A145" s="160" t="s">
        <v>27</v>
      </c>
      <c r="B145" s="37" t="s">
        <v>132</v>
      </c>
      <c r="C145" s="168" t="s">
        <v>137</v>
      </c>
      <c r="D145" s="591"/>
      <c r="E145" s="128"/>
      <c r="F145" s="128"/>
      <c r="G145" s="337"/>
      <c r="H145" s="338"/>
      <c r="I145" s="283"/>
      <c r="J145" s="128"/>
      <c r="K145" s="128"/>
      <c r="L145" s="128"/>
      <c r="M145" s="128"/>
      <c r="N145" s="337"/>
      <c r="O145" s="345"/>
      <c r="P145" s="127"/>
      <c r="Q145" s="128"/>
      <c r="R145" s="128"/>
      <c r="S145" s="128"/>
      <c r="T145" s="128"/>
      <c r="U145" s="337"/>
      <c r="V145" s="338"/>
      <c r="W145" s="283"/>
      <c r="X145" s="128"/>
      <c r="Y145" s="128"/>
      <c r="Z145" s="128"/>
      <c r="AA145" s="128"/>
      <c r="AB145" s="337"/>
      <c r="AC145" s="345"/>
      <c r="AD145" s="127"/>
      <c r="AE145" s="128"/>
      <c r="AF145" s="128"/>
      <c r="AG145" s="591"/>
      <c r="AH145" s="128"/>
    </row>
    <row r="146" spans="1:34" ht="21">
      <c r="A146" s="160" t="s">
        <v>28</v>
      </c>
      <c r="B146" s="37" t="s">
        <v>133</v>
      </c>
      <c r="C146" s="168" t="s">
        <v>86</v>
      </c>
      <c r="D146" s="591"/>
      <c r="E146" s="128"/>
      <c r="F146" s="128"/>
      <c r="G146" s="337"/>
      <c r="H146" s="338"/>
      <c r="I146" s="283"/>
      <c r="J146" s="128"/>
      <c r="K146" s="128"/>
      <c r="L146" s="128"/>
      <c r="M146" s="128"/>
      <c r="N146" s="337"/>
      <c r="O146" s="345"/>
      <c r="P146" s="127"/>
      <c r="Q146" s="128"/>
      <c r="R146" s="128"/>
      <c r="S146" s="128"/>
      <c r="T146" s="128"/>
      <c r="U146" s="337"/>
      <c r="V146" s="338"/>
      <c r="W146" s="283"/>
      <c r="X146" s="128"/>
      <c r="Y146" s="128"/>
      <c r="Z146" s="128"/>
      <c r="AA146" s="128"/>
      <c r="AB146" s="337"/>
      <c r="AC146" s="345"/>
      <c r="AD146" s="127"/>
      <c r="AE146" s="128"/>
      <c r="AF146" s="128"/>
      <c r="AG146" s="591"/>
      <c r="AH146" s="128"/>
    </row>
    <row r="147" spans="1:34" ht="21">
      <c r="A147" s="160" t="s">
        <v>31</v>
      </c>
      <c r="B147" s="42" t="s">
        <v>134</v>
      </c>
      <c r="C147" s="166" t="s">
        <v>35</v>
      </c>
      <c r="D147" s="591"/>
      <c r="E147" s="128"/>
      <c r="F147" s="128"/>
      <c r="G147" s="337"/>
      <c r="H147" s="338"/>
      <c r="I147" s="283"/>
      <c r="J147" s="128"/>
      <c r="K147" s="128"/>
      <c r="L147" s="128"/>
      <c r="M147" s="128"/>
      <c r="N147" s="337"/>
      <c r="O147" s="345"/>
      <c r="P147" s="127"/>
      <c r="Q147" s="128"/>
      <c r="R147" s="128"/>
      <c r="S147" s="128"/>
      <c r="T147" s="128"/>
      <c r="U147" s="337"/>
      <c r="V147" s="338"/>
      <c r="W147" s="283"/>
      <c r="X147" s="128"/>
      <c r="Y147" s="128"/>
      <c r="Z147" s="128"/>
      <c r="AA147" s="128"/>
      <c r="AB147" s="337"/>
      <c r="AC147" s="345"/>
      <c r="AD147" s="127"/>
      <c r="AE147" s="128"/>
      <c r="AF147" s="128"/>
      <c r="AG147" s="591"/>
      <c r="AH147" s="128"/>
    </row>
    <row r="148" spans="1:34" ht="21">
      <c r="A148" s="160"/>
      <c r="B148" s="43" t="s">
        <v>50</v>
      </c>
      <c r="C148" s="166"/>
      <c r="D148" s="591"/>
      <c r="E148" s="128"/>
      <c r="F148" s="128"/>
      <c r="G148" s="337"/>
      <c r="H148" s="338"/>
      <c r="I148" s="283"/>
      <c r="J148" s="128"/>
      <c r="K148" s="128"/>
      <c r="L148" s="128"/>
      <c r="M148" s="128"/>
      <c r="N148" s="337"/>
      <c r="O148" s="345"/>
      <c r="P148" s="127"/>
      <c r="Q148" s="128"/>
      <c r="R148" s="128"/>
      <c r="S148" s="128"/>
      <c r="T148" s="128"/>
      <c r="U148" s="337"/>
      <c r="V148" s="338"/>
      <c r="W148" s="283"/>
      <c r="X148" s="128"/>
      <c r="Y148" s="128"/>
      <c r="Z148" s="128"/>
      <c r="AA148" s="128"/>
      <c r="AB148" s="337"/>
      <c r="AC148" s="345"/>
      <c r="AD148" s="127"/>
      <c r="AE148" s="128"/>
      <c r="AF148" s="128"/>
      <c r="AG148" s="591"/>
      <c r="AH148" s="128"/>
    </row>
    <row r="149" spans="1:34" ht="21">
      <c r="A149" s="159" t="s">
        <v>49</v>
      </c>
      <c r="B149" s="43" t="s">
        <v>135</v>
      </c>
      <c r="C149" s="166" t="s">
        <v>35</v>
      </c>
      <c r="D149" s="591"/>
      <c r="E149" s="128"/>
      <c r="F149" s="128"/>
      <c r="G149" s="337"/>
      <c r="H149" s="338"/>
      <c r="I149" s="283"/>
      <c r="J149" s="128"/>
      <c r="K149" s="128"/>
      <c r="L149" s="128"/>
      <c r="M149" s="128"/>
      <c r="N149" s="337"/>
      <c r="O149" s="345"/>
      <c r="P149" s="127"/>
      <c r="Q149" s="128"/>
      <c r="R149" s="128"/>
      <c r="S149" s="128"/>
      <c r="T149" s="128"/>
      <c r="U149" s="337"/>
      <c r="V149" s="338"/>
      <c r="W149" s="283"/>
      <c r="X149" s="128"/>
      <c r="Y149" s="128"/>
      <c r="Z149" s="128"/>
      <c r="AA149" s="128"/>
      <c r="AB149" s="337"/>
      <c r="AC149" s="345"/>
      <c r="AD149" s="127"/>
      <c r="AE149" s="128"/>
      <c r="AF149" s="128"/>
      <c r="AG149" s="591"/>
      <c r="AH149" s="128"/>
    </row>
    <row r="150" spans="1:34" ht="21.75" thickBot="1">
      <c r="A150" s="44" t="s">
        <v>51</v>
      </c>
      <c r="B150" s="45" t="s">
        <v>136</v>
      </c>
      <c r="C150" s="180" t="s">
        <v>85</v>
      </c>
      <c r="D150" s="599"/>
      <c r="E150" s="136"/>
      <c r="F150" s="136"/>
      <c r="G150" s="341"/>
      <c r="H150" s="342"/>
      <c r="I150" s="285"/>
      <c r="J150" s="136"/>
      <c r="K150" s="136"/>
      <c r="L150" s="136"/>
      <c r="M150" s="136"/>
      <c r="N150" s="341"/>
      <c r="O150" s="347"/>
      <c r="P150" s="135"/>
      <c r="Q150" s="136"/>
      <c r="R150" s="136"/>
      <c r="S150" s="136"/>
      <c r="T150" s="136"/>
      <c r="U150" s="341"/>
      <c r="V150" s="342"/>
      <c r="W150" s="285"/>
      <c r="X150" s="136"/>
      <c r="Y150" s="136"/>
      <c r="Z150" s="136"/>
      <c r="AA150" s="136"/>
      <c r="AB150" s="341"/>
      <c r="AC150" s="347"/>
      <c r="AD150" s="135"/>
      <c r="AE150" s="136"/>
      <c r="AF150" s="136"/>
      <c r="AG150" s="599"/>
      <c r="AH150" s="136"/>
    </row>
    <row r="151" spans="1:34" ht="21.75" thickBot="1">
      <c r="A151" s="731" t="s">
        <v>185</v>
      </c>
      <c r="B151" s="732"/>
      <c r="C151" s="732"/>
      <c r="D151" s="732"/>
      <c r="E151" s="732"/>
      <c r="F151" s="732"/>
      <c r="G151" s="732"/>
      <c r="H151" s="732"/>
      <c r="I151" s="732"/>
      <c r="J151" s="732"/>
      <c r="K151" s="732"/>
      <c r="L151" s="732"/>
      <c r="M151" s="732"/>
      <c r="N151" s="732"/>
      <c r="O151" s="732"/>
      <c r="P151" s="732"/>
      <c r="Q151" s="732"/>
      <c r="R151" s="732"/>
      <c r="S151" s="732"/>
      <c r="T151" s="732"/>
      <c r="U151" s="732"/>
      <c r="V151" s="732"/>
      <c r="W151" s="732"/>
      <c r="X151" s="732"/>
      <c r="Y151" s="732"/>
      <c r="Z151" s="732"/>
      <c r="AA151" s="732"/>
      <c r="AB151" s="732"/>
      <c r="AC151" s="732"/>
      <c r="AD151" s="732"/>
      <c r="AE151" s="732"/>
      <c r="AF151" s="732"/>
      <c r="AG151" s="732"/>
      <c r="AH151" s="733"/>
    </row>
    <row r="152" spans="1:34" ht="21" customHeight="1">
      <c r="A152" s="670" t="s">
        <v>0</v>
      </c>
      <c r="B152" s="673" t="s">
        <v>1</v>
      </c>
      <c r="C152" s="662" t="s">
        <v>34</v>
      </c>
      <c r="D152" s="715" t="s">
        <v>172</v>
      </c>
      <c r="E152" s="715"/>
      <c r="F152" s="715"/>
      <c r="G152" s="715"/>
      <c r="H152" s="715"/>
      <c r="I152" s="715"/>
      <c r="J152" s="715"/>
      <c r="K152" s="715"/>
      <c r="L152" s="715"/>
      <c r="M152" s="715"/>
      <c r="N152" s="715"/>
      <c r="O152" s="715"/>
      <c r="P152" s="715"/>
      <c r="Q152" s="715"/>
      <c r="R152" s="715"/>
      <c r="S152" s="715"/>
      <c r="T152" s="715"/>
      <c r="U152" s="715"/>
      <c r="V152" s="715"/>
      <c r="W152" s="715"/>
      <c r="X152" s="715"/>
      <c r="Y152" s="715"/>
      <c r="Z152" s="715"/>
      <c r="AA152" s="715"/>
      <c r="AB152" s="715"/>
      <c r="AC152" s="715"/>
      <c r="AD152" s="715"/>
      <c r="AE152" s="715"/>
      <c r="AF152" s="715"/>
      <c r="AG152" s="715"/>
      <c r="AH152" s="716"/>
    </row>
    <row r="153" spans="1:34" ht="31.5" customHeight="1">
      <c r="A153" s="671"/>
      <c r="B153" s="674"/>
      <c r="C153" s="686"/>
      <c r="D153" s="717"/>
      <c r="E153" s="696"/>
      <c r="F153" s="695" t="s">
        <v>173</v>
      </c>
      <c r="G153" s="696"/>
      <c r="H153" s="696"/>
      <c r="I153" s="696"/>
      <c r="J153" s="696"/>
      <c r="K153" s="696"/>
      <c r="L153" s="697"/>
      <c r="M153" s="694" t="s">
        <v>174</v>
      </c>
      <c r="N153" s="696"/>
      <c r="O153" s="696"/>
      <c r="P153" s="696"/>
      <c r="Q153" s="696"/>
      <c r="R153" s="696"/>
      <c r="S153" s="696"/>
      <c r="T153" s="718"/>
      <c r="U153" s="719"/>
      <c r="V153" s="719"/>
      <c r="W153" s="719"/>
      <c r="X153" s="719"/>
      <c r="Y153" s="719"/>
      <c r="Z153" s="720"/>
      <c r="AA153" s="259"/>
      <c r="AB153" s="260"/>
      <c r="AC153" s="260"/>
      <c r="AD153" s="260"/>
      <c r="AE153" s="260"/>
      <c r="AF153" s="260"/>
      <c r="AG153" s="260"/>
      <c r="AH153" s="261"/>
    </row>
    <row r="154" spans="1:34" ht="24" customHeight="1">
      <c r="A154" s="671"/>
      <c r="B154" s="674"/>
      <c r="C154" s="663"/>
      <c r="D154" s="262">
        <v>1</v>
      </c>
      <c r="E154" s="263">
        <v>2</v>
      </c>
      <c r="F154" s="223">
        <v>3</v>
      </c>
      <c r="G154" s="26">
        <v>4</v>
      </c>
      <c r="H154" s="26">
        <v>5</v>
      </c>
      <c r="I154" s="26">
        <v>6</v>
      </c>
      <c r="J154" s="26">
        <v>7</v>
      </c>
      <c r="K154" s="262">
        <v>8</v>
      </c>
      <c r="L154" s="264">
        <v>9</v>
      </c>
      <c r="M154" s="25">
        <v>10</v>
      </c>
      <c r="N154" s="26">
        <v>11</v>
      </c>
      <c r="O154" s="26">
        <v>12</v>
      </c>
      <c r="P154" s="25">
        <v>13</v>
      </c>
      <c r="Q154" s="26">
        <v>14</v>
      </c>
      <c r="R154" s="262">
        <v>15</v>
      </c>
      <c r="S154" s="263">
        <v>16</v>
      </c>
      <c r="T154" s="265">
        <v>17</v>
      </c>
      <c r="U154" s="266">
        <v>18</v>
      </c>
      <c r="V154" s="262">
        <v>19</v>
      </c>
      <c r="W154" s="267">
        <v>20</v>
      </c>
      <c r="X154" s="262">
        <v>21</v>
      </c>
      <c r="Y154" s="262">
        <v>22</v>
      </c>
      <c r="Z154" s="264">
        <v>23</v>
      </c>
      <c r="AA154" s="268">
        <v>24</v>
      </c>
      <c r="AB154" s="265">
        <v>25</v>
      </c>
      <c r="AC154" s="262">
        <v>26</v>
      </c>
      <c r="AD154" s="262">
        <v>27</v>
      </c>
      <c r="AE154" s="262">
        <v>28</v>
      </c>
      <c r="AF154" s="262">
        <v>29</v>
      </c>
      <c r="AG154" s="262">
        <v>30</v>
      </c>
      <c r="AH154" s="269">
        <v>31</v>
      </c>
    </row>
    <row r="155" spans="1:34" ht="23.25" customHeight="1" thickBot="1">
      <c r="A155" s="672"/>
      <c r="B155" s="675"/>
      <c r="C155" s="664"/>
      <c r="D155" s="270" t="s">
        <v>37</v>
      </c>
      <c r="E155" s="271" t="s">
        <v>40</v>
      </c>
      <c r="F155" s="239" t="s">
        <v>39</v>
      </c>
      <c r="G155" s="236" t="s">
        <v>41</v>
      </c>
      <c r="H155" s="236" t="s">
        <v>37</v>
      </c>
      <c r="I155" s="236" t="s">
        <v>38</v>
      </c>
      <c r="J155" s="236" t="s">
        <v>39</v>
      </c>
      <c r="K155" s="270" t="s">
        <v>37</v>
      </c>
      <c r="L155" s="272" t="s">
        <v>40</v>
      </c>
      <c r="M155" s="240" t="s">
        <v>39</v>
      </c>
      <c r="N155" s="236" t="s">
        <v>41</v>
      </c>
      <c r="O155" s="236" t="s">
        <v>37</v>
      </c>
      <c r="P155" s="240" t="s">
        <v>38</v>
      </c>
      <c r="Q155" s="236" t="s">
        <v>39</v>
      </c>
      <c r="R155" s="270" t="s">
        <v>37</v>
      </c>
      <c r="S155" s="271" t="s">
        <v>40</v>
      </c>
      <c r="T155" s="273" t="s">
        <v>39</v>
      </c>
      <c r="U155" s="270" t="s">
        <v>41</v>
      </c>
      <c r="V155" s="270" t="s">
        <v>37</v>
      </c>
      <c r="W155" s="274" t="s">
        <v>38</v>
      </c>
      <c r="X155" s="270" t="s">
        <v>39</v>
      </c>
      <c r="Y155" s="270" t="s">
        <v>37</v>
      </c>
      <c r="Z155" s="272" t="s">
        <v>40</v>
      </c>
      <c r="AA155" s="273" t="s">
        <v>39</v>
      </c>
      <c r="AB155" s="270" t="s">
        <v>41</v>
      </c>
      <c r="AC155" s="270" t="s">
        <v>37</v>
      </c>
      <c r="AD155" s="274" t="s">
        <v>38</v>
      </c>
      <c r="AE155" s="270" t="s">
        <v>39</v>
      </c>
      <c r="AF155" s="270" t="s">
        <v>37</v>
      </c>
      <c r="AG155" s="271" t="s">
        <v>40</v>
      </c>
      <c r="AH155" s="275" t="s">
        <v>175</v>
      </c>
    </row>
    <row r="156" spans="1:34" ht="21.75" thickTop="1">
      <c r="A156" s="30" t="s">
        <v>2</v>
      </c>
      <c r="B156" s="31" t="s">
        <v>3</v>
      </c>
      <c r="C156" s="177" t="s">
        <v>107</v>
      </c>
      <c r="D156" s="366"/>
      <c r="E156" s="367"/>
      <c r="F156" s="281"/>
      <c r="G156" s="123"/>
      <c r="H156" s="123"/>
      <c r="I156" s="123"/>
      <c r="J156" s="123"/>
      <c r="K156" s="366"/>
      <c r="L156" s="372"/>
      <c r="M156" s="280"/>
      <c r="N156" s="123"/>
      <c r="O156" s="123"/>
      <c r="P156" s="123"/>
      <c r="Q156" s="123"/>
      <c r="R156" s="366"/>
      <c r="S156" s="367"/>
      <c r="T156" s="375"/>
      <c r="U156" s="366"/>
      <c r="V156" s="366"/>
      <c r="W156" s="366"/>
      <c r="X156" s="366"/>
      <c r="Y156" s="366"/>
      <c r="Z156" s="372"/>
      <c r="AA156" s="376"/>
      <c r="AB156" s="366"/>
      <c r="AC156" s="366"/>
      <c r="AD156" s="366"/>
      <c r="AE156" s="366"/>
      <c r="AF156" s="366"/>
      <c r="AG156" s="366"/>
      <c r="AH156" s="366"/>
    </row>
    <row r="157" spans="1:34" ht="21">
      <c r="A157" s="159" t="s">
        <v>4</v>
      </c>
      <c r="B157" s="32" t="s">
        <v>5</v>
      </c>
      <c r="C157" s="178"/>
      <c r="D157" s="368"/>
      <c r="E157" s="369"/>
      <c r="F157" s="283"/>
      <c r="G157" s="128"/>
      <c r="H157" s="128"/>
      <c r="I157" s="128"/>
      <c r="J157" s="128"/>
      <c r="K157" s="368"/>
      <c r="L157" s="373"/>
      <c r="M157" s="127"/>
      <c r="N157" s="128"/>
      <c r="O157" s="128"/>
      <c r="P157" s="128"/>
      <c r="Q157" s="128"/>
      <c r="R157" s="368"/>
      <c r="S157" s="369"/>
      <c r="T157" s="378"/>
      <c r="U157" s="368"/>
      <c r="V157" s="368"/>
      <c r="W157" s="368"/>
      <c r="X157" s="368"/>
      <c r="Y157" s="368"/>
      <c r="Z157" s="373"/>
      <c r="AA157" s="379"/>
      <c r="AB157" s="368"/>
      <c r="AC157" s="368"/>
      <c r="AD157" s="368"/>
      <c r="AE157" s="368"/>
      <c r="AF157" s="368"/>
      <c r="AG157" s="368"/>
      <c r="AH157" s="368"/>
    </row>
    <row r="158" spans="1:34" ht="21">
      <c r="A158" s="678" t="s">
        <v>7</v>
      </c>
      <c r="B158" s="33" t="s">
        <v>6</v>
      </c>
      <c r="C158" s="167" t="s">
        <v>121</v>
      </c>
      <c r="D158" s="368"/>
      <c r="E158" s="369"/>
      <c r="F158" s="283"/>
      <c r="G158" s="128"/>
      <c r="H158" s="128"/>
      <c r="I158" s="128"/>
      <c r="J158" s="128"/>
      <c r="K158" s="368"/>
      <c r="L158" s="373"/>
      <c r="M158" s="127"/>
      <c r="N158" s="128"/>
      <c r="O158" s="128"/>
      <c r="P158" s="128"/>
      <c r="Q158" s="128"/>
      <c r="R158" s="368"/>
      <c r="S158" s="369"/>
      <c r="T158" s="378"/>
      <c r="U158" s="368"/>
      <c r="V158" s="368"/>
      <c r="W158" s="368"/>
      <c r="X158" s="368"/>
      <c r="Y158" s="368"/>
      <c r="Z158" s="373"/>
      <c r="AA158" s="379"/>
      <c r="AB158" s="368"/>
      <c r="AC158" s="368"/>
      <c r="AD158" s="368"/>
      <c r="AE158" s="368"/>
      <c r="AF158" s="368"/>
      <c r="AG158" s="368"/>
      <c r="AH158" s="368"/>
    </row>
    <row r="159" spans="1:34" ht="21">
      <c r="A159" s="727"/>
      <c r="B159" s="31" t="s">
        <v>36</v>
      </c>
      <c r="C159" s="168"/>
      <c r="D159" s="368"/>
      <c r="E159" s="369"/>
      <c r="F159" s="283"/>
      <c r="G159" s="128"/>
      <c r="H159" s="128"/>
      <c r="I159" s="128"/>
      <c r="J159" s="128"/>
      <c r="K159" s="368"/>
      <c r="L159" s="373"/>
      <c r="M159" s="127"/>
      <c r="N159" s="128"/>
      <c r="O159" s="128"/>
      <c r="P159" s="128"/>
      <c r="Q159" s="128"/>
      <c r="R159" s="368"/>
      <c r="S159" s="369"/>
      <c r="T159" s="378"/>
      <c r="U159" s="368"/>
      <c r="V159" s="368"/>
      <c r="W159" s="368"/>
      <c r="X159" s="368"/>
      <c r="Y159" s="368"/>
      <c r="Z159" s="373"/>
      <c r="AA159" s="379"/>
      <c r="AB159" s="368"/>
      <c r="AC159" s="368"/>
      <c r="AD159" s="368"/>
      <c r="AE159" s="368"/>
      <c r="AF159" s="368"/>
      <c r="AG159" s="368"/>
      <c r="AH159" s="368"/>
    </row>
    <row r="160" spans="1:34" ht="21">
      <c r="A160" s="728"/>
      <c r="B160" s="32" t="s">
        <v>8</v>
      </c>
      <c r="C160" s="167"/>
      <c r="D160" s="368"/>
      <c r="E160" s="369"/>
      <c r="F160" s="283"/>
      <c r="G160" s="128"/>
      <c r="H160" s="128"/>
      <c r="I160" s="128"/>
      <c r="J160" s="128"/>
      <c r="K160" s="368"/>
      <c r="L160" s="373"/>
      <c r="M160" s="127"/>
      <c r="N160" s="128"/>
      <c r="O160" s="128"/>
      <c r="P160" s="128"/>
      <c r="Q160" s="128"/>
      <c r="R160" s="368"/>
      <c r="S160" s="369"/>
      <c r="T160" s="378"/>
      <c r="U160" s="368"/>
      <c r="V160" s="368"/>
      <c r="W160" s="368"/>
      <c r="X160" s="368"/>
      <c r="Y160" s="368"/>
      <c r="Z160" s="373"/>
      <c r="AA160" s="379"/>
      <c r="AB160" s="368"/>
      <c r="AC160" s="368"/>
      <c r="AD160" s="368"/>
      <c r="AE160" s="368"/>
      <c r="AF160" s="368"/>
      <c r="AG160" s="368"/>
      <c r="AH160" s="368"/>
    </row>
    <row r="161" spans="1:34" ht="21">
      <c r="A161" s="736" t="s">
        <v>10</v>
      </c>
      <c r="B161" s="33" t="s">
        <v>43</v>
      </c>
      <c r="C161" s="166" t="s">
        <v>91</v>
      </c>
      <c r="D161" s="368"/>
      <c r="E161" s="369"/>
      <c r="F161" s="283"/>
      <c r="G161" s="128"/>
      <c r="H161" s="128"/>
      <c r="I161" s="128"/>
      <c r="J161" s="128"/>
      <c r="K161" s="368"/>
      <c r="L161" s="373"/>
      <c r="M161" s="127"/>
      <c r="N161" s="128"/>
      <c r="O161" s="128"/>
      <c r="P161" s="128"/>
      <c r="Q161" s="128"/>
      <c r="R161" s="368"/>
      <c r="S161" s="369"/>
      <c r="T161" s="378"/>
      <c r="U161" s="368"/>
      <c r="V161" s="368"/>
      <c r="W161" s="368"/>
      <c r="X161" s="368"/>
      <c r="Y161" s="368"/>
      <c r="Z161" s="373"/>
      <c r="AA161" s="379"/>
      <c r="AB161" s="368"/>
      <c r="AC161" s="368"/>
      <c r="AD161" s="368"/>
      <c r="AE161" s="368"/>
      <c r="AF161" s="368"/>
      <c r="AG161" s="368"/>
      <c r="AH161" s="368"/>
    </row>
    <row r="162" spans="1:34" ht="21">
      <c r="A162" s="736"/>
      <c r="B162" s="33" t="s">
        <v>9</v>
      </c>
      <c r="C162" s="167" t="s">
        <v>116</v>
      </c>
      <c r="D162" s="368"/>
      <c r="E162" s="369"/>
      <c r="F162" s="283"/>
      <c r="G162" s="128"/>
      <c r="H162" s="128"/>
      <c r="I162" s="128"/>
      <c r="J162" s="128"/>
      <c r="K162" s="368"/>
      <c r="L162" s="373"/>
      <c r="M162" s="127"/>
      <c r="N162" s="128"/>
      <c r="O162" s="128"/>
      <c r="P162" s="128"/>
      <c r="Q162" s="128"/>
      <c r="R162" s="368"/>
      <c r="S162" s="369"/>
      <c r="T162" s="378"/>
      <c r="U162" s="368"/>
      <c r="V162" s="368"/>
      <c r="W162" s="368"/>
      <c r="X162" s="368"/>
      <c r="Y162" s="368"/>
      <c r="Z162" s="373"/>
      <c r="AA162" s="379"/>
      <c r="AB162" s="368"/>
      <c r="AC162" s="368"/>
      <c r="AD162" s="368"/>
      <c r="AE162" s="368"/>
      <c r="AF162" s="368"/>
      <c r="AG162" s="368"/>
      <c r="AH162" s="368"/>
    </row>
    <row r="163" spans="1:34" ht="21">
      <c r="A163" s="736"/>
      <c r="B163" s="33" t="s">
        <v>80</v>
      </c>
      <c r="C163" s="164" t="s">
        <v>110</v>
      </c>
      <c r="D163" s="368"/>
      <c r="E163" s="369"/>
      <c r="F163" s="283"/>
      <c r="G163" s="128"/>
      <c r="H163" s="128"/>
      <c r="I163" s="128"/>
      <c r="J163" s="128"/>
      <c r="K163" s="368"/>
      <c r="L163" s="373"/>
      <c r="M163" s="127"/>
      <c r="N163" s="128"/>
      <c r="O163" s="128"/>
      <c r="P163" s="128"/>
      <c r="Q163" s="128"/>
      <c r="R163" s="368"/>
      <c r="S163" s="369"/>
      <c r="T163" s="378"/>
      <c r="U163" s="368"/>
      <c r="V163" s="368"/>
      <c r="W163" s="368"/>
      <c r="X163" s="368"/>
      <c r="Y163" s="368"/>
      <c r="Z163" s="373"/>
      <c r="AA163" s="379"/>
      <c r="AB163" s="368"/>
      <c r="AC163" s="368"/>
      <c r="AD163" s="368"/>
      <c r="AE163" s="368"/>
      <c r="AF163" s="368"/>
      <c r="AG163" s="368"/>
      <c r="AH163" s="368"/>
    </row>
    <row r="164" spans="1:34" ht="21">
      <c r="A164" s="36" t="s">
        <v>11</v>
      </c>
      <c r="B164" s="37" t="s">
        <v>16</v>
      </c>
      <c r="C164" s="168" t="s">
        <v>111</v>
      </c>
      <c r="D164" s="368"/>
      <c r="E164" s="369"/>
      <c r="F164" s="283"/>
      <c r="G164" s="128"/>
      <c r="H164" s="128"/>
      <c r="I164" s="128"/>
      <c r="J164" s="128"/>
      <c r="K164" s="368"/>
      <c r="L164" s="373"/>
      <c r="M164" s="127"/>
      <c r="N164" s="128"/>
      <c r="O164" s="128"/>
      <c r="P164" s="128"/>
      <c r="Q164" s="128"/>
      <c r="R164" s="368"/>
      <c r="S164" s="369"/>
      <c r="T164" s="378"/>
      <c r="U164" s="368"/>
      <c r="V164" s="368"/>
      <c r="W164" s="368"/>
      <c r="X164" s="368"/>
      <c r="Y164" s="368"/>
      <c r="Z164" s="373"/>
      <c r="AA164" s="379"/>
      <c r="AB164" s="368"/>
      <c r="AC164" s="368"/>
      <c r="AD164" s="368"/>
      <c r="AE164" s="368"/>
      <c r="AF164" s="368"/>
      <c r="AG164" s="368"/>
      <c r="AH164" s="368"/>
    </row>
    <row r="165" spans="1:34" ht="21">
      <c r="A165" s="36" t="s">
        <v>13</v>
      </c>
      <c r="B165" s="38" t="s">
        <v>20</v>
      </c>
      <c r="C165" s="166" t="s">
        <v>105</v>
      </c>
      <c r="D165" s="368"/>
      <c r="E165" s="369"/>
      <c r="F165" s="283"/>
      <c r="G165" s="128"/>
      <c r="H165" s="128"/>
      <c r="I165" s="128"/>
      <c r="J165" s="128"/>
      <c r="K165" s="368"/>
      <c r="L165" s="373"/>
      <c r="M165" s="127"/>
      <c r="N165" s="128"/>
      <c r="O165" s="128"/>
      <c r="P165" s="128"/>
      <c r="Q165" s="128"/>
      <c r="R165" s="368"/>
      <c r="S165" s="369"/>
      <c r="T165" s="378"/>
      <c r="U165" s="368"/>
      <c r="V165" s="368"/>
      <c r="W165" s="368"/>
      <c r="X165" s="368"/>
      <c r="Y165" s="368"/>
      <c r="Z165" s="373"/>
      <c r="AA165" s="379"/>
      <c r="AB165" s="368"/>
      <c r="AC165" s="368"/>
      <c r="AD165" s="368"/>
      <c r="AE165" s="368"/>
      <c r="AF165" s="368"/>
      <c r="AG165" s="368"/>
      <c r="AH165" s="368"/>
    </row>
    <row r="166" spans="1:34" ht="21">
      <c r="A166" s="159" t="s">
        <v>13</v>
      </c>
      <c r="B166" s="39" t="s">
        <v>124</v>
      </c>
      <c r="C166" s="168" t="s">
        <v>103</v>
      </c>
      <c r="D166" s="368"/>
      <c r="E166" s="369"/>
      <c r="F166" s="283"/>
      <c r="G166" s="128"/>
      <c r="H166" s="128"/>
      <c r="I166" s="128"/>
      <c r="J166" s="128"/>
      <c r="K166" s="368"/>
      <c r="L166" s="373"/>
      <c r="M166" s="127"/>
      <c r="N166" s="128"/>
      <c r="O166" s="128"/>
      <c r="P166" s="128"/>
      <c r="Q166" s="128"/>
      <c r="R166" s="368"/>
      <c r="S166" s="369"/>
      <c r="T166" s="378"/>
      <c r="U166" s="368"/>
      <c r="V166" s="368"/>
      <c r="W166" s="368"/>
      <c r="X166" s="368"/>
      <c r="Y166" s="368"/>
      <c r="Z166" s="373"/>
      <c r="AA166" s="379"/>
      <c r="AB166" s="368"/>
      <c r="AC166" s="368"/>
      <c r="AD166" s="368"/>
      <c r="AE166" s="368"/>
      <c r="AF166" s="368"/>
      <c r="AG166" s="368"/>
      <c r="AH166" s="368"/>
    </row>
    <row r="167" spans="1:34" ht="21">
      <c r="A167" s="159" t="s">
        <v>15</v>
      </c>
      <c r="B167" s="37" t="s">
        <v>125</v>
      </c>
      <c r="C167" s="164" t="s">
        <v>137</v>
      </c>
      <c r="D167" s="368"/>
      <c r="E167" s="369"/>
      <c r="F167" s="283"/>
      <c r="G167" s="128"/>
      <c r="H167" s="128"/>
      <c r="I167" s="128"/>
      <c r="J167" s="128"/>
      <c r="K167" s="368"/>
      <c r="L167" s="373"/>
      <c r="M167" s="127"/>
      <c r="N167" s="128"/>
      <c r="O167" s="128"/>
      <c r="P167" s="128"/>
      <c r="Q167" s="128"/>
      <c r="R167" s="368"/>
      <c r="S167" s="369"/>
      <c r="T167" s="378"/>
      <c r="U167" s="368"/>
      <c r="V167" s="368"/>
      <c r="W167" s="368"/>
      <c r="X167" s="368"/>
      <c r="Y167" s="368"/>
      <c r="Z167" s="373"/>
      <c r="AA167" s="379"/>
      <c r="AB167" s="368"/>
      <c r="AC167" s="368"/>
      <c r="AD167" s="368"/>
      <c r="AE167" s="368"/>
      <c r="AF167" s="368"/>
      <c r="AG167" s="368"/>
      <c r="AH167" s="368"/>
    </row>
    <row r="168" spans="1:34" ht="21">
      <c r="A168" s="159" t="s">
        <v>17</v>
      </c>
      <c r="B168" s="37" t="s">
        <v>126</v>
      </c>
      <c r="C168" s="179" t="s">
        <v>85</v>
      </c>
      <c r="D168" s="368"/>
      <c r="E168" s="369"/>
      <c r="F168" s="283"/>
      <c r="G168" s="128"/>
      <c r="H168" s="128"/>
      <c r="I168" s="128"/>
      <c r="J168" s="128"/>
      <c r="K168" s="368"/>
      <c r="L168" s="373"/>
      <c r="M168" s="127"/>
      <c r="N168" s="128"/>
      <c r="O168" s="128"/>
      <c r="P168" s="128"/>
      <c r="Q168" s="128"/>
      <c r="R168" s="368"/>
      <c r="S168" s="369"/>
      <c r="T168" s="378"/>
      <c r="U168" s="368"/>
      <c r="V168" s="368"/>
      <c r="W168" s="368"/>
      <c r="X168" s="368"/>
      <c r="Y168" s="368"/>
      <c r="Z168" s="373"/>
      <c r="AA168" s="379"/>
      <c r="AB168" s="368"/>
      <c r="AC168" s="368"/>
      <c r="AD168" s="368"/>
      <c r="AE168" s="368"/>
      <c r="AF168" s="368"/>
      <c r="AG168" s="368"/>
      <c r="AH168" s="368"/>
    </row>
    <row r="169" spans="1:34" ht="21">
      <c r="A169" s="159" t="s">
        <v>19</v>
      </c>
      <c r="B169" s="37" t="s">
        <v>57</v>
      </c>
      <c r="C169" s="168" t="s">
        <v>96</v>
      </c>
      <c r="D169" s="368"/>
      <c r="E169" s="369"/>
      <c r="F169" s="283"/>
      <c r="G169" s="128"/>
      <c r="H169" s="128"/>
      <c r="I169" s="128"/>
      <c r="J169" s="128"/>
      <c r="K169" s="368"/>
      <c r="L169" s="373"/>
      <c r="M169" s="127"/>
      <c r="N169" s="128"/>
      <c r="O169" s="128"/>
      <c r="P169" s="128"/>
      <c r="Q169" s="128"/>
      <c r="R169" s="368"/>
      <c r="S169" s="369"/>
      <c r="T169" s="378"/>
      <c r="U169" s="368"/>
      <c r="V169" s="368"/>
      <c r="W169" s="368"/>
      <c r="X169" s="368"/>
      <c r="Y169" s="368"/>
      <c r="Z169" s="373"/>
      <c r="AA169" s="379"/>
      <c r="AB169" s="368"/>
      <c r="AC169" s="368"/>
      <c r="AD169" s="368"/>
      <c r="AE169" s="368"/>
      <c r="AF169" s="368"/>
      <c r="AG169" s="368"/>
      <c r="AH169" s="368"/>
    </row>
    <row r="170" spans="1:34" ht="21">
      <c r="A170" s="159" t="s">
        <v>21</v>
      </c>
      <c r="B170" s="37" t="s">
        <v>127</v>
      </c>
      <c r="C170" s="168" t="s">
        <v>85</v>
      </c>
      <c r="D170" s="368"/>
      <c r="E170" s="369"/>
      <c r="F170" s="283"/>
      <c r="G170" s="128"/>
      <c r="H170" s="128"/>
      <c r="I170" s="128"/>
      <c r="J170" s="128"/>
      <c r="K170" s="368"/>
      <c r="L170" s="373"/>
      <c r="M170" s="127"/>
      <c r="N170" s="128"/>
      <c r="O170" s="128"/>
      <c r="P170" s="128"/>
      <c r="Q170" s="128"/>
      <c r="R170" s="368"/>
      <c r="S170" s="369"/>
      <c r="T170" s="378"/>
      <c r="U170" s="368"/>
      <c r="V170" s="368"/>
      <c r="W170" s="368"/>
      <c r="X170" s="368"/>
      <c r="Y170" s="368"/>
      <c r="Z170" s="373"/>
      <c r="AA170" s="379"/>
      <c r="AB170" s="368"/>
      <c r="AC170" s="368"/>
      <c r="AD170" s="368"/>
      <c r="AE170" s="368"/>
      <c r="AF170" s="368"/>
      <c r="AG170" s="368"/>
      <c r="AH170" s="368"/>
    </row>
    <row r="171" spans="1:34" ht="21">
      <c r="A171" s="734" t="s">
        <v>23</v>
      </c>
      <c r="B171" s="37" t="s">
        <v>128</v>
      </c>
      <c r="C171" s="168" t="s">
        <v>138</v>
      </c>
      <c r="D171" s="368"/>
      <c r="E171" s="369"/>
      <c r="F171" s="283"/>
      <c r="G171" s="128"/>
      <c r="H171" s="128"/>
      <c r="I171" s="128"/>
      <c r="J171" s="128"/>
      <c r="K171" s="368"/>
      <c r="L171" s="373"/>
      <c r="M171" s="127"/>
      <c r="N171" s="128"/>
      <c r="O171" s="128"/>
      <c r="P171" s="128"/>
      <c r="Q171" s="128"/>
      <c r="R171" s="368"/>
      <c r="S171" s="369"/>
      <c r="T171" s="378"/>
      <c r="U171" s="368"/>
      <c r="V171" s="368"/>
      <c r="W171" s="368"/>
      <c r="X171" s="368"/>
      <c r="Y171" s="368"/>
      <c r="Z171" s="373"/>
      <c r="AA171" s="379"/>
      <c r="AB171" s="368"/>
      <c r="AC171" s="368"/>
      <c r="AD171" s="368"/>
      <c r="AE171" s="368"/>
      <c r="AF171" s="368"/>
      <c r="AG171" s="368"/>
      <c r="AH171" s="368"/>
    </row>
    <row r="172" spans="1:34" ht="21">
      <c r="A172" s="734"/>
      <c r="B172" s="37" t="s">
        <v>129</v>
      </c>
      <c r="C172" s="168" t="s">
        <v>105</v>
      </c>
      <c r="D172" s="368"/>
      <c r="E172" s="369"/>
      <c r="F172" s="283"/>
      <c r="G172" s="128"/>
      <c r="H172" s="128"/>
      <c r="I172" s="128"/>
      <c r="J172" s="128"/>
      <c r="K172" s="368"/>
      <c r="L172" s="373"/>
      <c r="M172" s="127"/>
      <c r="N172" s="128"/>
      <c r="O172" s="128"/>
      <c r="P172" s="128"/>
      <c r="Q172" s="128"/>
      <c r="R172" s="368"/>
      <c r="S172" s="369"/>
      <c r="T172" s="378"/>
      <c r="U172" s="368"/>
      <c r="V172" s="368"/>
      <c r="W172" s="368"/>
      <c r="X172" s="368"/>
      <c r="Y172" s="368"/>
      <c r="Z172" s="373"/>
      <c r="AA172" s="379"/>
      <c r="AB172" s="368"/>
      <c r="AC172" s="368"/>
      <c r="AD172" s="368"/>
      <c r="AE172" s="368"/>
      <c r="AF172" s="368"/>
      <c r="AG172" s="368"/>
      <c r="AH172" s="368"/>
    </row>
    <row r="173" spans="1:34" ht="21">
      <c r="A173" s="725" t="s">
        <v>25</v>
      </c>
      <c r="B173" s="37" t="s">
        <v>130</v>
      </c>
      <c r="C173" s="168" t="s">
        <v>139</v>
      </c>
      <c r="D173" s="368"/>
      <c r="E173" s="369"/>
      <c r="F173" s="283"/>
      <c r="G173" s="128"/>
      <c r="H173" s="128"/>
      <c r="I173" s="128"/>
      <c r="J173" s="128"/>
      <c r="K173" s="368"/>
      <c r="L173" s="373"/>
      <c r="M173" s="127"/>
      <c r="N173" s="128"/>
      <c r="O173" s="128"/>
      <c r="P173" s="128"/>
      <c r="Q173" s="128"/>
      <c r="R173" s="368"/>
      <c r="S173" s="369"/>
      <c r="T173" s="378"/>
      <c r="U173" s="368"/>
      <c r="V173" s="368"/>
      <c r="W173" s="368"/>
      <c r="X173" s="368"/>
      <c r="Y173" s="368"/>
      <c r="Z173" s="373"/>
      <c r="AA173" s="379"/>
      <c r="AB173" s="368"/>
      <c r="AC173" s="368"/>
      <c r="AD173" s="368"/>
      <c r="AE173" s="368"/>
      <c r="AF173" s="368"/>
      <c r="AG173" s="368"/>
      <c r="AH173" s="368"/>
    </row>
    <row r="174" spans="1:34" ht="21">
      <c r="A174" s="725"/>
      <c r="B174" s="37" t="s">
        <v>131</v>
      </c>
      <c r="C174" s="168" t="s">
        <v>139</v>
      </c>
      <c r="D174" s="368"/>
      <c r="E174" s="369"/>
      <c r="F174" s="283"/>
      <c r="G174" s="128"/>
      <c r="H174" s="128"/>
      <c r="I174" s="128"/>
      <c r="J174" s="128"/>
      <c r="K174" s="368"/>
      <c r="L174" s="373"/>
      <c r="M174" s="127"/>
      <c r="N174" s="128"/>
      <c r="O174" s="128"/>
      <c r="P174" s="128"/>
      <c r="Q174" s="128"/>
      <c r="R174" s="368"/>
      <c r="S174" s="369"/>
      <c r="T174" s="378"/>
      <c r="U174" s="368"/>
      <c r="V174" s="368"/>
      <c r="W174" s="368"/>
      <c r="X174" s="368"/>
      <c r="Y174" s="368"/>
      <c r="Z174" s="373"/>
      <c r="AA174" s="379"/>
      <c r="AB174" s="368"/>
      <c r="AC174" s="368"/>
      <c r="AD174" s="368"/>
      <c r="AE174" s="368"/>
      <c r="AF174" s="368"/>
      <c r="AG174" s="368"/>
      <c r="AH174" s="368"/>
    </row>
    <row r="175" spans="1:34" ht="21">
      <c r="A175" s="160" t="s">
        <v>27</v>
      </c>
      <c r="B175" s="37" t="s">
        <v>132</v>
      </c>
      <c r="C175" s="168" t="s">
        <v>137</v>
      </c>
      <c r="D175" s="368"/>
      <c r="E175" s="369"/>
      <c r="F175" s="283"/>
      <c r="G175" s="128"/>
      <c r="H175" s="128"/>
      <c r="I175" s="128"/>
      <c r="J175" s="128"/>
      <c r="K175" s="368"/>
      <c r="L175" s="373"/>
      <c r="M175" s="127"/>
      <c r="N175" s="128"/>
      <c r="O175" s="128"/>
      <c r="P175" s="128"/>
      <c r="Q175" s="128"/>
      <c r="R175" s="368"/>
      <c r="S175" s="369"/>
      <c r="T175" s="378"/>
      <c r="U175" s="368"/>
      <c r="V175" s="368"/>
      <c r="W175" s="368"/>
      <c r="X175" s="368"/>
      <c r="Y175" s="368"/>
      <c r="Z175" s="373"/>
      <c r="AA175" s="379"/>
      <c r="AB175" s="368"/>
      <c r="AC175" s="368"/>
      <c r="AD175" s="368"/>
      <c r="AE175" s="368"/>
      <c r="AF175" s="368"/>
      <c r="AG175" s="368"/>
      <c r="AH175" s="368"/>
    </row>
    <row r="176" spans="1:34" ht="21">
      <c r="A176" s="160" t="s">
        <v>28</v>
      </c>
      <c r="B176" s="37" t="s">
        <v>133</v>
      </c>
      <c r="C176" s="168" t="s">
        <v>86</v>
      </c>
      <c r="D176" s="368"/>
      <c r="E176" s="369"/>
      <c r="F176" s="283"/>
      <c r="G176" s="128"/>
      <c r="H176" s="128"/>
      <c r="I176" s="128"/>
      <c r="J176" s="128"/>
      <c r="K176" s="368"/>
      <c r="L176" s="373"/>
      <c r="M176" s="127"/>
      <c r="N176" s="128"/>
      <c r="O176" s="128"/>
      <c r="P176" s="128"/>
      <c r="Q176" s="128"/>
      <c r="R176" s="368"/>
      <c r="S176" s="369"/>
      <c r="T176" s="378"/>
      <c r="U176" s="368"/>
      <c r="V176" s="368"/>
      <c r="W176" s="368"/>
      <c r="X176" s="368"/>
      <c r="Y176" s="368"/>
      <c r="Z176" s="373"/>
      <c r="AA176" s="379"/>
      <c r="AB176" s="368"/>
      <c r="AC176" s="368"/>
      <c r="AD176" s="368"/>
      <c r="AE176" s="368"/>
      <c r="AF176" s="368"/>
      <c r="AG176" s="368"/>
      <c r="AH176" s="368"/>
    </row>
    <row r="177" spans="1:34" ht="21">
      <c r="A177" s="160" t="s">
        <v>31</v>
      </c>
      <c r="B177" s="42" t="s">
        <v>134</v>
      </c>
      <c r="C177" s="166" t="s">
        <v>35</v>
      </c>
      <c r="D177" s="368"/>
      <c r="E177" s="369"/>
      <c r="F177" s="283"/>
      <c r="G177" s="128"/>
      <c r="H177" s="128"/>
      <c r="I177" s="128"/>
      <c r="J177" s="128"/>
      <c r="K177" s="368"/>
      <c r="L177" s="373"/>
      <c r="M177" s="127"/>
      <c r="N177" s="128"/>
      <c r="O177" s="128"/>
      <c r="P177" s="128"/>
      <c r="Q177" s="128"/>
      <c r="R177" s="368"/>
      <c r="S177" s="369"/>
      <c r="T177" s="378"/>
      <c r="U177" s="368"/>
      <c r="V177" s="368"/>
      <c r="W177" s="368"/>
      <c r="X177" s="368"/>
      <c r="Y177" s="368"/>
      <c r="Z177" s="373"/>
      <c r="AA177" s="379"/>
      <c r="AB177" s="368"/>
      <c r="AC177" s="368"/>
      <c r="AD177" s="368"/>
      <c r="AE177" s="368"/>
      <c r="AF177" s="368"/>
      <c r="AG177" s="368"/>
      <c r="AH177" s="368"/>
    </row>
    <row r="178" spans="1:34" ht="21">
      <c r="A178" s="160"/>
      <c r="B178" s="43" t="s">
        <v>50</v>
      </c>
      <c r="C178" s="166"/>
      <c r="D178" s="368"/>
      <c r="E178" s="369"/>
      <c r="F178" s="283"/>
      <c r="G178" s="128"/>
      <c r="H178" s="128"/>
      <c r="I178" s="128"/>
      <c r="J178" s="128"/>
      <c r="K178" s="368"/>
      <c r="L178" s="373"/>
      <c r="M178" s="127"/>
      <c r="N178" s="128"/>
      <c r="O178" s="128"/>
      <c r="P178" s="128"/>
      <c r="Q178" s="128"/>
      <c r="R178" s="368"/>
      <c r="S178" s="369"/>
      <c r="T178" s="378"/>
      <c r="U178" s="368"/>
      <c r="V178" s="368"/>
      <c r="W178" s="368"/>
      <c r="X178" s="368"/>
      <c r="Y178" s="368"/>
      <c r="Z178" s="373"/>
      <c r="AA178" s="379"/>
      <c r="AB178" s="368"/>
      <c r="AC178" s="368"/>
      <c r="AD178" s="368"/>
      <c r="AE178" s="368"/>
      <c r="AF178" s="368"/>
      <c r="AG178" s="368"/>
      <c r="AH178" s="368"/>
    </row>
    <row r="179" spans="1:34" ht="21">
      <c r="A179" s="159" t="s">
        <v>49</v>
      </c>
      <c r="B179" s="43" t="s">
        <v>135</v>
      </c>
      <c r="C179" s="166" t="s">
        <v>35</v>
      </c>
      <c r="D179" s="368"/>
      <c r="E179" s="369"/>
      <c r="F179" s="283"/>
      <c r="G179" s="128"/>
      <c r="H179" s="128"/>
      <c r="I179" s="128"/>
      <c r="J179" s="128"/>
      <c r="K179" s="368"/>
      <c r="L179" s="373"/>
      <c r="M179" s="127"/>
      <c r="N179" s="128"/>
      <c r="O179" s="128"/>
      <c r="P179" s="128"/>
      <c r="Q179" s="128"/>
      <c r="R179" s="368"/>
      <c r="S179" s="369"/>
      <c r="T179" s="378"/>
      <c r="U179" s="368"/>
      <c r="V179" s="368"/>
      <c r="W179" s="368"/>
      <c r="X179" s="368"/>
      <c r="Y179" s="368"/>
      <c r="Z179" s="373"/>
      <c r="AA179" s="379"/>
      <c r="AB179" s="368"/>
      <c r="AC179" s="368"/>
      <c r="AD179" s="368"/>
      <c r="AE179" s="368"/>
      <c r="AF179" s="368"/>
      <c r="AG179" s="368"/>
      <c r="AH179" s="368"/>
    </row>
    <row r="180" spans="1:34" ht="21.75" thickBot="1">
      <c r="A180" s="44" t="s">
        <v>51</v>
      </c>
      <c r="B180" s="45" t="s">
        <v>136</v>
      </c>
      <c r="C180" s="180" t="s">
        <v>85</v>
      </c>
      <c r="D180" s="370"/>
      <c r="E180" s="371"/>
      <c r="F180" s="285"/>
      <c r="G180" s="136"/>
      <c r="H180" s="136"/>
      <c r="I180" s="136"/>
      <c r="J180" s="136"/>
      <c r="K180" s="370"/>
      <c r="L180" s="374"/>
      <c r="M180" s="135"/>
      <c r="N180" s="136"/>
      <c r="O180" s="136"/>
      <c r="P180" s="136"/>
      <c r="Q180" s="136"/>
      <c r="R180" s="370"/>
      <c r="S180" s="371"/>
      <c r="T180" s="381"/>
      <c r="U180" s="370"/>
      <c r="V180" s="370"/>
      <c r="W180" s="370"/>
      <c r="X180" s="370"/>
      <c r="Y180" s="370"/>
      <c r="Z180" s="374"/>
      <c r="AA180" s="382"/>
      <c r="AB180" s="370"/>
      <c r="AC180" s="370"/>
      <c r="AD180" s="370"/>
      <c r="AE180" s="370"/>
      <c r="AF180" s="370"/>
      <c r="AG180" s="370"/>
      <c r="AH180" s="370"/>
    </row>
    <row r="182" spans="1:34">
      <c r="X182" s="1" t="s">
        <v>46</v>
      </c>
    </row>
    <row r="183" spans="1:34">
      <c r="X183" s="1" t="s">
        <v>179</v>
      </c>
    </row>
  </sheetData>
  <mergeCells count="84">
    <mergeCell ref="AE3:AH3"/>
    <mergeCell ref="D33:F33"/>
    <mergeCell ref="G33:M33"/>
    <mergeCell ref="N33:T33"/>
    <mergeCell ref="U33:AA33"/>
    <mergeCell ref="AB33:AE33"/>
    <mergeCell ref="A158:A160"/>
    <mergeCell ref="A161:A163"/>
    <mergeCell ref="A171:A172"/>
    <mergeCell ref="A173:A174"/>
    <mergeCell ref="D3:I3"/>
    <mergeCell ref="D63:F63"/>
    <mergeCell ref="G63:M63"/>
    <mergeCell ref="D123:H123"/>
    <mergeCell ref="I123:O123"/>
    <mergeCell ref="D153:E153"/>
    <mergeCell ref="F153:L153"/>
    <mergeCell ref="M153:S153"/>
    <mergeCell ref="A152:A155"/>
    <mergeCell ref="B152:B155"/>
    <mergeCell ref="C152:C155"/>
    <mergeCell ref="D152:AH152"/>
    <mergeCell ref="T153:Z153"/>
    <mergeCell ref="A128:A130"/>
    <mergeCell ref="A131:A133"/>
    <mergeCell ref="A141:A142"/>
    <mergeCell ref="A143:A144"/>
    <mergeCell ref="A151:AH151"/>
    <mergeCell ref="A121:AH121"/>
    <mergeCell ref="A122:A125"/>
    <mergeCell ref="B122:B125"/>
    <mergeCell ref="C122:C125"/>
    <mergeCell ref="D122:AH122"/>
    <mergeCell ref="P123:V123"/>
    <mergeCell ref="W123:AC123"/>
    <mergeCell ref="AD123:AH123"/>
    <mergeCell ref="A98:A100"/>
    <mergeCell ref="A101:A103"/>
    <mergeCell ref="A111:A112"/>
    <mergeCell ref="A113:A114"/>
    <mergeCell ref="A91:AH91"/>
    <mergeCell ref="A92:A95"/>
    <mergeCell ref="B92:B95"/>
    <mergeCell ref="C92:C95"/>
    <mergeCell ref="D92:AH92"/>
    <mergeCell ref="D93:J93"/>
    <mergeCell ref="K93:Q93"/>
    <mergeCell ref="R93:X93"/>
    <mergeCell ref="Y93:AE93"/>
    <mergeCell ref="A1:AH1"/>
    <mergeCell ref="A61:AH61"/>
    <mergeCell ref="A32:A35"/>
    <mergeCell ref="B32:B35"/>
    <mergeCell ref="C32:C35"/>
    <mergeCell ref="A38:A40"/>
    <mergeCell ref="A51:A52"/>
    <mergeCell ref="A53:A54"/>
    <mergeCell ref="D2:AH2"/>
    <mergeCell ref="A8:A10"/>
    <mergeCell ref="A21:A22"/>
    <mergeCell ref="C2:C5"/>
    <mergeCell ref="A41:A43"/>
    <mergeCell ref="A11:A13"/>
    <mergeCell ref="D32:AH32"/>
    <mergeCell ref="A31:AH31"/>
    <mergeCell ref="A2:A5"/>
    <mergeCell ref="B2:B5"/>
    <mergeCell ref="K3:P3"/>
    <mergeCell ref="Q3:W3"/>
    <mergeCell ref="X3:AD3"/>
    <mergeCell ref="A23:A24"/>
    <mergeCell ref="D62:AH62"/>
    <mergeCell ref="A87:A88"/>
    <mergeCell ref="A68:A70"/>
    <mergeCell ref="A81:A82"/>
    <mergeCell ref="A83:A84"/>
    <mergeCell ref="A57:A58"/>
    <mergeCell ref="A62:A65"/>
    <mergeCell ref="A71:A73"/>
    <mergeCell ref="B62:B65"/>
    <mergeCell ref="C62:C65"/>
    <mergeCell ref="N63:T63"/>
    <mergeCell ref="U63:AA63"/>
    <mergeCell ref="AB63:AH63"/>
  </mergeCells>
  <phoneticPr fontId="1" type="noConversion"/>
  <printOptions horizontalCentered="1"/>
  <pageMargins left="0.15748031496062992" right="0.19685039370078741" top="0.19685039370078741" bottom="0.19685039370078741" header="0" footer="0"/>
  <pageSetup paperSize="9" scale="86" orientation="landscape" r:id="rId1"/>
  <headerFooter alignWithMargins="0">
    <oddFooter>Stranica &amp;P od &amp;N</oddFooter>
  </headerFooter>
  <rowBreaks count="2" manualBreakCount="2">
    <brk id="30" max="16383" man="1"/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AH153"/>
  <sheetViews>
    <sheetView view="pageBreakPreview" workbookViewId="0">
      <selection activeCell="A126" sqref="A126:AH126"/>
    </sheetView>
  </sheetViews>
  <sheetFormatPr defaultRowHeight="12.75"/>
  <cols>
    <col min="1" max="1" width="5.28515625" style="1" customWidth="1"/>
    <col min="2" max="2" width="20.85546875" style="1" customWidth="1"/>
    <col min="3" max="3" width="17.85546875" style="1" customWidth="1"/>
    <col min="4" max="34" width="3.7109375" style="1" customWidth="1"/>
    <col min="35" max="16384" width="9.140625" style="1"/>
  </cols>
  <sheetData>
    <row r="1" spans="1:34" ht="24" customHeight="1" thickBot="1">
      <c r="A1" s="667" t="s">
        <v>186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ht="20.25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ht="30.7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ht="27.7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ht="27.7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30" t="s">
        <v>2</v>
      </c>
      <c r="B6" s="50" t="s">
        <v>3</v>
      </c>
      <c r="C6" s="163" t="str">
        <f>[1]Nastavni_planovi_12_13!AY89</f>
        <v>Majušević Mladen</v>
      </c>
      <c r="D6" s="633"/>
      <c r="E6" s="633"/>
      <c r="F6" s="633"/>
      <c r="G6" s="633"/>
      <c r="H6" s="633"/>
      <c r="I6" s="634"/>
      <c r="J6" s="635"/>
      <c r="K6" s="633"/>
      <c r="L6" s="633"/>
      <c r="M6" s="633"/>
      <c r="N6" s="633"/>
      <c r="O6" s="633"/>
      <c r="P6" s="636"/>
      <c r="Q6" s="311"/>
      <c r="R6" s="148"/>
      <c r="S6" s="148"/>
      <c r="T6" s="148"/>
      <c r="U6" s="148"/>
      <c r="V6" s="420"/>
      <c r="W6" s="421"/>
      <c r="X6" s="312"/>
      <c r="Y6" s="148"/>
      <c r="Z6" s="148"/>
      <c r="AA6" s="148"/>
      <c r="AB6" s="148"/>
      <c r="AC6" s="420"/>
      <c r="AD6" s="422"/>
      <c r="AE6" s="311"/>
      <c r="AF6" s="148"/>
      <c r="AG6" s="148"/>
      <c r="AH6" s="148"/>
    </row>
    <row r="7" spans="1:34" ht="20.100000000000001" customHeight="1">
      <c r="A7" s="678" t="s">
        <v>4</v>
      </c>
      <c r="B7" s="51" t="s">
        <v>5</v>
      </c>
      <c r="C7" s="164"/>
      <c r="D7" s="591"/>
      <c r="E7" s="591"/>
      <c r="F7" s="591"/>
      <c r="G7" s="591"/>
      <c r="H7" s="591"/>
      <c r="I7" s="592"/>
      <c r="J7" s="593"/>
      <c r="K7" s="591"/>
      <c r="L7" s="591"/>
      <c r="M7" s="591"/>
      <c r="N7" s="591"/>
      <c r="O7" s="591"/>
      <c r="P7" s="594"/>
      <c r="Q7" s="127"/>
      <c r="R7" s="128"/>
      <c r="S7" s="128"/>
      <c r="T7" s="128"/>
      <c r="U7" s="128"/>
      <c r="V7" s="337"/>
      <c r="W7" s="338"/>
      <c r="X7" s="283"/>
      <c r="Y7" s="128"/>
      <c r="Z7" s="128"/>
      <c r="AA7" s="128"/>
      <c r="AB7" s="128"/>
      <c r="AC7" s="337"/>
      <c r="AD7" s="345"/>
      <c r="AE7" s="127"/>
      <c r="AF7" s="128"/>
      <c r="AG7" s="128"/>
      <c r="AH7" s="128"/>
    </row>
    <row r="8" spans="1:34" ht="20.100000000000001" customHeight="1">
      <c r="A8" s="681"/>
      <c r="B8" s="52" t="s">
        <v>6</v>
      </c>
      <c r="C8" s="167" t="str">
        <f>[1]Nastavni_planovi_12_13!AY91</f>
        <v>Pifar Macuka Renata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8"/>
      <c r="AH8" s="128"/>
    </row>
    <row r="9" spans="1:34" ht="20.100000000000001" customHeight="1">
      <c r="A9" s="680"/>
      <c r="B9" s="53" t="s">
        <v>36</v>
      </c>
      <c r="C9" s="166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8"/>
      <c r="AH9" s="128"/>
    </row>
    <row r="10" spans="1:34" ht="20.100000000000001" customHeight="1">
      <c r="A10" s="16" t="s">
        <v>7</v>
      </c>
      <c r="B10" s="51" t="s">
        <v>32</v>
      </c>
      <c r="C10" s="164" t="str">
        <f>[1]Nastavni_planovi_12_13!AY93</f>
        <v>Jurjević Bernard</v>
      </c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16" t="s">
        <v>10</v>
      </c>
      <c r="B11" s="54" t="s">
        <v>61</v>
      </c>
      <c r="C11" s="166" t="str">
        <f>[1]Nastavni_planovi_12_13!AY94</f>
        <v>Stemberger Sergio</v>
      </c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8"/>
      <c r="AH11" s="128"/>
    </row>
    <row r="12" spans="1:34" ht="20.100000000000001" customHeight="1">
      <c r="A12" s="678" t="s">
        <v>11</v>
      </c>
      <c r="B12" s="20" t="s">
        <v>29</v>
      </c>
      <c r="C12" s="660" t="str">
        <f>[1]Nastavni_planovi_12_13!AY95</f>
        <v>Ujčić Anika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8"/>
      <c r="AH12" s="128"/>
    </row>
    <row r="13" spans="1:34" ht="20.100000000000001" customHeight="1">
      <c r="A13" s="728"/>
      <c r="B13" s="55" t="s">
        <v>30</v>
      </c>
      <c r="C13" s="738"/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8"/>
      <c r="AH13" s="128"/>
    </row>
    <row r="14" spans="1:34" ht="20.100000000000001" customHeight="1">
      <c r="A14" s="678" t="s">
        <v>13</v>
      </c>
      <c r="B14" s="51" t="s">
        <v>20</v>
      </c>
      <c r="C14" s="164" t="str">
        <f>[1]Nastavni_planovi_12_13!AY97</f>
        <v>Gortan Robert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728"/>
      <c r="B15" s="56" t="s">
        <v>22</v>
      </c>
      <c r="C15" s="168" t="str">
        <f>[1]Nastavni_planovi_12_13!AY98</f>
        <v>Skok Damir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12" t="s">
        <v>15</v>
      </c>
      <c r="B16" s="56" t="s">
        <v>62</v>
      </c>
      <c r="C16" s="168" t="str">
        <f>[1]Nastavni_planovi_12_13!AY99</f>
        <v>Brožić Toni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16" t="s">
        <v>17</v>
      </c>
      <c r="B17" s="37" t="s">
        <v>63</v>
      </c>
      <c r="C17" s="164" t="str">
        <f>[1]Nastavni_planovi_12_13!AY100</f>
        <v>Ančić Aleksandar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8"/>
      <c r="AH17" s="128"/>
    </row>
    <row r="18" spans="1:34" ht="20.100000000000001" customHeight="1">
      <c r="A18" s="16" t="s">
        <v>19</v>
      </c>
      <c r="B18" s="37" t="s">
        <v>64</v>
      </c>
      <c r="C18" s="168" t="str">
        <f>[1]Nastavni_planovi_12_13!AY101</f>
        <v>Banko Josip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8"/>
      <c r="AH18" s="128"/>
    </row>
    <row r="19" spans="1:34" ht="20.100000000000001" customHeight="1">
      <c r="A19" s="678" t="s">
        <v>21</v>
      </c>
      <c r="B19" s="739" t="s">
        <v>65</v>
      </c>
      <c r="C19" s="660" t="str">
        <f>[1]Nastavni_planovi_12_13!AY103</f>
        <v>Ančić Aleksandar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 t="s">
        <v>177</v>
      </c>
      <c r="Y19" s="128"/>
      <c r="Z19" s="128"/>
      <c r="AA19" s="128"/>
      <c r="AB19" s="128"/>
      <c r="AC19" s="337"/>
      <c r="AD19" s="345"/>
      <c r="AE19" s="127"/>
      <c r="AF19" s="128"/>
      <c r="AG19" s="128"/>
      <c r="AH19" s="128"/>
    </row>
    <row r="20" spans="1:34" ht="20.100000000000001" customHeight="1">
      <c r="A20" s="727"/>
      <c r="B20" s="740"/>
      <c r="C20" s="738"/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8"/>
      <c r="AH20" s="128"/>
    </row>
    <row r="21" spans="1:34" ht="27" customHeight="1">
      <c r="A21" s="57" t="s">
        <v>50</v>
      </c>
      <c r="B21" s="58"/>
      <c r="C21" s="168"/>
      <c r="D21" s="591"/>
      <c r="E21" s="591"/>
      <c r="F21" s="591"/>
      <c r="G21" s="591"/>
      <c r="H21" s="591"/>
      <c r="I21" s="592"/>
      <c r="J21" s="593"/>
      <c r="K21" s="591"/>
      <c r="L21" s="591"/>
      <c r="M21" s="591"/>
      <c r="N21" s="591"/>
      <c r="O21" s="591"/>
      <c r="P21" s="594"/>
      <c r="Q21" s="127"/>
      <c r="R21" s="128"/>
      <c r="S21" s="128"/>
      <c r="T21" s="128"/>
      <c r="U21" s="128"/>
      <c r="V21" s="337"/>
      <c r="W21" s="338"/>
      <c r="X21" s="283"/>
      <c r="Y21" s="128"/>
      <c r="Z21" s="128"/>
      <c r="AA21" s="128"/>
      <c r="AB21" s="128"/>
      <c r="AC21" s="337"/>
      <c r="AD21" s="345"/>
      <c r="AE21" s="127"/>
      <c r="AF21" s="128"/>
      <c r="AG21" s="128"/>
      <c r="AH21" s="128"/>
    </row>
    <row r="22" spans="1:34" ht="20.100000000000001" customHeight="1">
      <c r="A22" s="734" t="s">
        <v>23</v>
      </c>
      <c r="B22" s="20" t="s">
        <v>66</v>
      </c>
      <c r="C22" s="660" t="str">
        <f>[1]Nastavni_planovi_12_13!AY106</f>
        <v>Brožić Toni</v>
      </c>
      <c r="D22" s="591"/>
      <c r="E22" s="591"/>
      <c r="F22" s="591"/>
      <c r="G22" s="591"/>
      <c r="H22" s="591"/>
      <c r="I22" s="592"/>
      <c r="J22" s="593"/>
      <c r="K22" s="591"/>
      <c r="L22" s="591"/>
      <c r="M22" s="591"/>
      <c r="N22" s="591"/>
      <c r="O22" s="591"/>
      <c r="P22" s="594"/>
      <c r="Q22" s="127"/>
      <c r="R22" s="128"/>
      <c r="S22" s="128"/>
      <c r="T22" s="128"/>
      <c r="U22" s="128"/>
      <c r="V22" s="337"/>
      <c r="W22" s="338"/>
      <c r="X22" s="283"/>
      <c r="Y22" s="128"/>
      <c r="Z22" s="128"/>
      <c r="AA22" s="128"/>
      <c r="AB22" s="128"/>
      <c r="AC22" s="337"/>
      <c r="AD22" s="345"/>
      <c r="AE22" s="127"/>
      <c r="AF22" s="128"/>
      <c r="AG22" s="128"/>
      <c r="AH22" s="128"/>
    </row>
    <row r="23" spans="1:34" ht="20.100000000000001" customHeight="1">
      <c r="A23" s="741"/>
      <c r="B23" s="55" t="s">
        <v>55</v>
      </c>
      <c r="C23" s="737"/>
      <c r="D23" s="591"/>
      <c r="E23" s="591"/>
      <c r="F23" s="591"/>
      <c r="G23" s="591"/>
      <c r="H23" s="591"/>
      <c r="I23" s="592"/>
      <c r="J23" s="593"/>
      <c r="K23" s="591"/>
      <c r="L23" s="591"/>
      <c r="M23" s="591"/>
      <c r="N23" s="591"/>
      <c r="O23" s="591"/>
      <c r="P23" s="594"/>
      <c r="Q23" s="127"/>
      <c r="R23" s="128"/>
      <c r="S23" s="128"/>
      <c r="T23" s="128"/>
      <c r="U23" s="128"/>
      <c r="V23" s="337"/>
      <c r="W23" s="338"/>
      <c r="X23" s="283"/>
      <c r="Y23" s="128"/>
      <c r="Z23" s="128"/>
      <c r="AA23" s="128"/>
      <c r="AB23" s="128"/>
      <c r="AC23" s="337"/>
      <c r="AD23" s="345"/>
      <c r="AE23" s="127"/>
      <c r="AF23" s="128"/>
      <c r="AG23" s="128"/>
      <c r="AH23" s="128"/>
    </row>
    <row r="24" spans="1:34" ht="20.100000000000001" customHeight="1">
      <c r="A24" s="59" t="s">
        <v>25</v>
      </c>
      <c r="B24" s="51" t="s">
        <v>67</v>
      </c>
      <c r="C24" s="184" t="s">
        <v>87</v>
      </c>
      <c r="D24" s="591"/>
      <c r="E24" s="591"/>
      <c r="F24" s="591"/>
      <c r="G24" s="591"/>
      <c r="H24" s="591"/>
      <c r="I24" s="592"/>
      <c r="J24" s="593"/>
      <c r="K24" s="591"/>
      <c r="L24" s="591"/>
      <c r="M24" s="591"/>
      <c r="N24" s="591"/>
      <c r="O24" s="591"/>
      <c r="P24" s="594"/>
      <c r="Q24" s="127"/>
      <c r="R24" s="128"/>
      <c r="S24" s="128"/>
      <c r="T24" s="128"/>
      <c r="U24" s="128"/>
      <c r="V24" s="337"/>
      <c r="W24" s="338"/>
      <c r="X24" s="283"/>
      <c r="Y24" s="128"/>
      <c r="Z24" s="128"/>
      <c r="AA24" s="128"/>
      <c r="AB24" s="128"/>
      <c r="AC24" s="337"/>
      <c r="AD24" s="345"/>
      <c r="AE24" s="127"/>
      <c r="AF24" s="128" t="s">
        <v>177</v>
      </c>
      <c r="AG24" s="128"/>
      <c r="AH24" s="128"/>
    </row>
    <row r="25" spans="1:34" ht="20.100000000000001" customHeight="1" thickBot="1">
      <c r="A25" s="60" t="s">
        <v>27</v>
      </c>
      <c r="B25" s="61" t="s">
        <v>52</v>
      </c>
      <c r="C25" s="180" t="str">
        <f>[1]Nastavni_planovi_12_13!AY110</f>
        <v>Prica Srđan</v>
      </c>
      <c r="D25" s="599"/>
      <c r="E25" s="599"/>
      <c r="F25" s="599"/>
      <c r="G25" s="599"/>
      <c r="H25" s="599"/>
      <c r="I25" s="600"/>
      <c r="J25" s="601"/>
      <c r="K25" s="599"/>
      <c r="L25" s="599"/>
      <c r="M25" s="599"/>
      <c r="N25" s="599"/>
      <c r="O25" s="599"/>
      <c r="P25" s="602"/>
      <c r="Q25" s="135"/>
      <c r="R25" s="136"/>
      <c r="S25" s="128"/>
      <c r="T25" s="128"/>
      <c r="U25" s="136"/>
      <c r="V25" s="341"/>
      <c r="W25" s="342"/>
      <c r="X25" s="285"/>
      <c r="Y25" s="136"/>
      <c r="Z25" s="136"/>
      <c r="AA25" s="136"/>
      <c r="AB25" s="136"/>
      <c r="AC25" s="341"/>
      <c r="AD25" s="347"/>
      <c r="AE25" s="135"/>
      <c r="AF25" s="136"/>
      <c r="AG25" s="136"/>
      <c r="AH25" s="136"/>
    </row>
    <row r="26" spans="1:34" ht="24" customHeight="1" thickBot="1">
      <c r="A26" s="667" t="s">
        <v>186</v>
      </c>
      <c r="B26" s="668"/>
      <c r="C26" s="668"/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9"/>
    </row>
    <row r="27" spans="1:34" ht="20.100000000000001" customHeight="1">
      <c r="A27" s="670" t="s">
        <v>0</v>
      </c>
      <c r="B27" s="673" t="s">
        <v>1</v>
      </c>
      <c r="C27" s="662" t="s">
        <v>34</v>
      </c>
      <c r="D27" s="676" t="s">
        <v>150</v>
      </c>
      <c r="E27" s="676"/>
      <c r="F27" s="676"/>
      <c r="G27" s="676"/>
      <c r="H27" s="676"/>
      <c r="I27" s="676"/>
      <c r="J27" s="676"/>
      <c r="K27" s="676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6"/>
      <c r="X27" s="676"/>
      <c r="Y27" s="676"/>
      <c r="Z27" s="676"/>
      <c r="AA27" s="676"/>
      <c r="AB27" s="676"/>
      <c r="AC27" s="676"/>
      <c r="AD27" s="676"/>
      <c r="AE27" s="676"/>
      <c r="AF27" s="676"/>
      <c r="AG27" s="676"/>
      <c r="AH27" s="677"/>
    </row>
    <row r="28" spans="1:34" ht="34.5" customHeight="1">
      <c r="A28" s="671"/>
      <c r="B28" s="674"/>
      <c r="C28" s="686"/>
      <c r="D28" s="688"/>
      <c r="E28" s="689"/>
      <c r="F28" s="689"/>
      <c r="G28" s="695" t="s">
        <v>151</v>
      </c>
      <c r="H28" s="696"/>
      <c r="I28" s="696"/>
      <c r="J28" s="696"/>
      <c r="K28" s="696"/>
      <c r="L28" s="696"/>
      <c r="M28" s="697"/>
      <c r="N28" s="694" t="s">
        <v>152</v>
      </c>
      <c r="O28" s="696"/>
      <c r="P28" s="696"/>
      <c r="Q28" s="696"/>
      <c r="R28" s="696"/>
      <c r="S28" s="696"/>
      <c r="T28" s="697"/>
      <c r="U28" s="695" t="s">
        <v>153</v>
      </c>
      <c r="V28" s="696"/>
      <c r="W28" s="696"/>
      <c r="X28" s="696"/>
      <c r="Y28" s="696"/>
      <c r="Z28" s="696"/>
      <c r="AA28" s="697"/>
      <c r="AB28" s="684" t="s">
        <v>154</v>
      </c>
      <c r="AC28" s="685"/>
      <c r="AD28" s="685"/>
      <c r="AE28" s="685"/>
      <c r="AF28" s="217"/>
      <c r="AG28" s="218"/>
      <c r="AH28" s="219"/>
    </row>
    <row r="29" spans="1:34" ht="20.100000000000001" customHeight="1">
      <c r="A29" s="671"/>
      <c r="B29" s="674"/>
      <c r="C29" s="686"/>
      <c r="D29" s="220">
        <v>1</v>
      </c>
      <c r="E29" s="221">
        <v>2</v>
      </c>
      <c r="F29" s="222">
        <v>3</v>
      </c>
      <c r="G29" s="223">
        <v>4</v>
      </c>
      <c r="H29" s="26">
        <v>5</v>
      </c>
      <c r="I29" s="26">
        <v>6</v>
      </c>
      <c r="J29" s="26">
        <v>7</v>
      </c>
      <c r="K29" s="26">
        <v>8</v>
      </c>
      <c r="L29" s="221">
        <v>9</v>
      </c>
      <c r="M29" s="222">
        <v>10</v>
      </c>
      <c r="N29" s="223">
        <v>11</v>
      </c>
      <c r="O29" s="26">
        <v>12</v>
      </c>
      <c r="P29" s="26">
        <v>13</v>
      </c>
      <c r="Q29" s="26">
        <v>14</v>
      </c>
      <c r="R29" s="26">
        <v>15</v>
      </c>
      <c r="S29" s="221">
        <v>16</v>
      </c>
      <c r="T29" s="222">
        <v>17</v>
      </c>
      <c r="U29" s="223">
        <v>18</v>
      </c>
      <c r="V29" s="26">
        <v>19</v>
      </c>
      <c r="W29" s="26">
        <v>20</v>
      </c>
      <c r="X29" s="26">
        <v>21</v>
      </c>
      <c r="Y29" s="26">
        <v>22</v>
      </c>
      <c r="Z29" s="221">
        <v>23</v>
      </c>
      <c r="AA29" s="222">
        <v>24</v>
      </c>
      <c r="AB29" s="223">
        <v>25</v>
      </c>
      <c r="AC29" s="26">
        <v>26</v>
      </c>
      <c r="AD29" s="26">
        <v>27</v>
      </c>
      <c r="AE29" s="224">
        <v>28</v>
      </c>
      <c r="AF29" s="225"/>
      <c r="AG29" s="221"/>
      <c r="AH29" s="226"/>
    </row>
    <row r="30" spans="1:34" ht="20.100000000000001" customHeight="1" thickBot="1">
      <c r="A30" s="672"/>
      <c r="B30" s="675"/>
      <c r="C30" s="687"/>
      <c r="D30" s="227" t="s">
        <v>39</v>
      </c>
      <c r="E30" s="228" t="s">
        <v>37</v>
      </c>
      <c r="F30" s="229" t="s">
        <v>40</v>
      </c>
      <c r="G30" s="213" t="s">
        <v>39</v>
      </c>
      <c r="H30" s="3" t="s">
        <v>41</v>
      </c>
      <c r="I30" s="3" t="s">
        <v>37</v>
      </c>
      <c r="J30" s="3" t="s">
        <v>38</v>
      </c>
      <c r="K30" s="3" t="s">
        <v>39</v>
      </c>
      <c r="L30" s="230" t="s">
        <v>37</v>
      </c>
      <c r="M30" s="231" t="s">
        <v>40</v>
      </c>
      <c r="N30" s="213" t="s">
        <v>39</v>
      </c>
      <c r="O30" s="3" t="s">
        <v>41</v>
      </c>
      <c r="P30" s="3" t="s">
        <v>37</v>
      </c>
      <c r="Q30" s="3" t="s">
        <v>38</v>
      </c>
      <c r="R30" s="3" t="s">
        <v>39</v>
      </c>
      <c r="S30" s="230" t="s">
        <v>37</v>
      </c>
      <c r="T30" s="231" t="s">
        <v>40</v>
      </c>
      <c r="U30" s="213" t="s">
        <v>39</v>
      </c>
      <c r="V30" s="3" t="s">
        <v>41</v>
      </c>
      <c r="W30" s="3" t="s">
        <v>37</v>
      </c>
      <c r="X30" s="3" t="s">
        <v>38</v>
      </c>
      <c r="Y30" s="3" t="s">
        <v>39</v>
      </c>
      <c r="Z30" s="230" t="s">
        <v>37</v>
      </c>
      <c r="AA30" s="231" t="s">
        <v>40</v>
      </c>
      <c r="AB30" s="213" t="s">
        <v>39</v>
      </c>
      <c r="AC30" s="3" t="s">
        <v>41</v>
      </c>
      <c r="AD30" s="3" t="s">
        <v>37</v>
      </c>
      <c r="AE30" s="232" t="s">
        <v>38</v>
      </c>
      <c r="AF30" s="233"/>
      <c r="AG30" s="230"/>
      <c r="AH30" s="231"/>
    </row>
    <row r="31" spans="1:34" ht="20.100000000000001" customHeight="1" thickTop="1">
      <c r="A31" s="30" t="s">
        <v>2</v>
      </c>
      <c r="B31" s="50" t="s">
        <v>3</v>
      </c>
      <c r="C31" s="163" t="str">
        <f t="shared" ref="C31:C50" si="0">C6</f>
        <v>Majušević Mladen</v>
      </c>
      <c r="D31" s="186"/>
      <c r="E31" s="423"/>
      <c r="F31" s="424"/>
      <c r="G31" s="313"/>
      <c r="H31" s="150"/>
      <c r="I31" s="150"/>
      <c r="J31" s="150"/>
      <c r="K31" s="150"/>
      <c r="L31" s="319"/>
      <c r="M31" s="431"/>
      <c r="N31" s="149"/>
      <c r="O31" s="150"/>
      <c r="P31" s="150"/>
      <c r="Q31" s="150"/>
      <c r="R31" s="150"/>
      <c r="S31" s="319"/>
      <c r="T31" s="433"/>
      <c r="U31" s="317"/>
      <c r="V31" s="150"/>
      <c r="W31" s="150"/>
      <c r="X31" s="150"/>
      <c r="Y31" s="150"/>
      <c r="Z31" s="319"/>
      <c r="AA31" s="431"/>
      <c r="AB31" s="149"/>
      <c r="AC31" s="150"/>
      <c r="AD31" s="150"/>
      <c r="AE31" s="151"/>
      <c r="AF31" s="318"/>
      <c r="AG31" s="319"/>
      <c r="AH31" s="319"/>
    </row>
    <row r="32" spans="1:34" ht="20.100000000000001" customHeight="1">
      <c r="A32" s="678" t="s">
        <v>4</v>
      </c>
      <c r="B32" s="51" t="s">
        <v>5</v>
      </c>
      <c r="C32" s="164"/>
      <c r="D32" s="187"/>
      <c r="E32" s="425"/>
      <c r="F32" s="426"/>
      <c r="G32" s="314"/>
      <c r="H32" s="124"/>
      <c r="I32" s="124"/>
      <c r="J32" s="124"/>
      <c r="K32" s="124"/>
      <c r="L32" s="322"/>
      <c r="M32" s="432"/>
      <c r="N32" s="122"/>
      <c r="O32" s="124"/>
      <c r="P32" s="124"/>
      <c r="Q32" s="124"/>
      <c r="R32" s="124"/>
      <c r="S32" s="322"/>
      <c r="T32" s="434"/>
      <c r="U32" s="282"/>
      <c r="V32" s="124"/>
      <c r="W32" s="124"/>
      <c r="X32" s="124"/>
      <c r="Y32" s="124"/>
      <c r="Z32" s="322"/>
      <c r="AA32" s="432"/>
      <c r="AB32" s="122"/>
      <c r="AC32" s="124"/>
      <c r="AD32" s="124"/>
      <c r="AE32" s="277"/>
      <c r="AF32" s="320"/>
      <c r="AG32" s="321"/>
      <c r="AH32" s="322"/>
    </row>
    <row r="33" spans="1:34" ht="20.100000000000001" customHeight="1">
      <c r="A33" s="681"/>
      <c r="B33" s="52" t="s">
        <v>6</v>
      </c>
      <c r="C33" s="167" t="str">
        <f t="shared" si="0"/>
        <v>Pifar Macuka Renata</v>
      </c>
      <c r="D33" s="188"/>
      <c r="E33" s="427"/>
      <c r="F33" s="428"/>
      <c r="G33" s="315"/>
      <c r="H33" s="128"/>
      <c r="I33" s="128"/>
      <c r="J33" s="128"/>
      <c r="K33" s="128"/>
      <c r="L33" s="292"/>
      <c r="M33" s="353"/>
      <c r="N33" s="127"/>
      <c r="O33" s="128"/>
      <c r="P33" s="128"/>
      <c r="Q33" s="128" t="s">
        <v>177</v>
      </c>
      <c r="R33" s="128"/>
      <c r="S33" s="292"/>
      <c r="T33" s="349"/>
      <c r="U33" s="283"/>
      <c r="V33" s="128"/>
      <c r="W33" s="128"/>
      <c r="X33" s="128"/>
      <c r="Y33" s="128"/>
      <c r="Z33" s="292"/>
      <c r="AA33" s="353"/>
      <c r="AB33" s="127"/>
      <c r="AC33" s="128"/>
      <c r="AD33" s="128"/>
      <c r="AE33" s="139" t="s">
        <v>177</v>
      </c>
      <c r="AF33" s="290"/>
      <c r="AG33" s="291"/>
      <c r="AH33" s="292"/>
    </row>
    <row r="34" spans="1:34" ht="20.100000000000001" customHeight="1">
      <c r="A34" s="680"/>
      <c r="B34" s="53" t="s">
        <v>36</v>
      </c>
      <c r="C34" s="166"/>
      <c r="D34" s="188"/>
      <c r="E34" s="427"/>
      <c r="F34" s="428"/>
      <c r="G34" s="315"/>
      <c r="H34" s="128"/>
      <c r="I34" s="128"/>
      <c r="J34" s="128"/>
      <c r="K34" s="128"/>
      <c r="L34" s="292"/>
      <c r="M34" s="353"/>
      <c r="N34" s="127"/>
      <c r="O34" s="128"/>
      <c r="P34" s="128"/>
      <c r="Q34" s="128"/>
      <c r="R34" s="128"/>
      <c r="S34" s="292"/>
      <c r="T34" s="349"/>
      <c r="U34" s="283"/>
      <c r="V34" s="128"/>
      <c r="W34" s="128"/>
      <c r="X34" s="128"/>
      <c r="Y34" s="128"/>
      <c r="Z34" s="292"/>
      <c r="AA34" s="353"/>
      <c r="AB34" s="127"/>
      <c r="AC34" s="128"/>
      <c r="AD34" s="128"/>
      <c r="AE34" s="139"/>
      <c r="AF34" s="290"/>
      <c r="AG34" s="291"/>
      <c r="AH34" s="292"/>
    </row>
    <row r="35" spans="1:34" ht="20.100000000000001" customHeight="1">
      <c r="A35" s="16" t="s">
        <v>7</v>
      </c>
      <c r="B35" s="51" t="s">
        <v>32</v>
      </c>
      <c r="C35" s="164" t="str">
        <f t="shared" si="0"/>
        <v>Jurjević Bernard</v>
      </c>
      <c r="D35" s="188"/>
      <c r="E35" s="427"/>
      <c r="F35" s="428"/>
      <c r="G35" s="315"/>
      <c r="H35" s="128"/>
      <c r="I35" s="128"/>
      <c r="J35" s="128"/>
      <c r="K35" s="128"/>
      <c r="L35" s="292"/>
      <c r="M35" s="353"/>
      <c r="N35" s="127"/>
      <c r="O35" s="128"/>
      <c r="P35" s="128"/>
      <c r="Q35" s="128"/>
      <c r="R35" s="128"/>
      <c r="S35" s="292"/>
      <c r="T35" s="349"/>
      <c r="U35" s="283"/>
      <c r="V35" s="128"/>
      <c r="W35" s="128"/>
      <c r="X35" s="128"/>
      <c r="Y35" s="128"/>
      <c r="Z35" s="292"/>
      <c r="AA35" s="353"/>
      <c r="AB35" s="127"/>
      <c r="AC35" s="128"/>
      <c r="AD35" s="128"/>
      <c r="AE35" s="139"/>
      <c r="AF35" s="290"/>
      <c r="AG35" s="291"/>
      <c r="AH35" s="292"/>
    </row>
    <row r="36" spans="1:34" ht="20.100000000000001" customHeight="1">
      <c r="A36" s="16" t="s">
        <v>10</v>
      </c>
      <c r="B36" s="54" t="s">
        <v>61</v>
      </c>
      <c r="C36" s="166" t="str">
        <f t="shared" si="0"/>
        <v>Stemberger Sergio</v>
      </c>
      <c r="D36" s="188"/>
      <c r="E36" s="427"/>
      <c r="F36" s="428"/>
      <c r="G36" s="315"/>
      <c r="H36" s="128"/>
      <c r="I36" s="128"/>
      <c r="J36" s="128"/>
      <c r="K36" s="128"/>
      <c r="L36" s="292"/>
      <c r="M36" s="353"/>
      <c r="N36" s="127"/>
      <c r="O36" s="128"/>
      <c r="P36" s="128"/>
      <c r="Q36" s="128"/>
      <c r="R36" s="128"/>
      <c r="S36" s="292"/>
      <c r="T36" s="349"/>
      <c r="U36" s="283"/>
      <c r="V36" s="128"/>
      <c r="W36" s="128"/>
      <c r="X36" s="128"/>
      <c r="Y36" s="128"/>
      <c r="Z36" s="292"/>
      <c r="AA36" s="353"/>
      <c r="AB36" s="127"/>
      <c r="AC36" s="128"/>
      <c r="AD36" s="128"/>
      <c r="AE36" s="139"/>
      <c r="AF36" s="290"/>
      <c r="AG36" s="292"/>
      <c r="AH36" s="292"/>
    </row>
    <row r="37" spans="1:34" ht="20.100000000000001" customHeight="1">
      <c r="A37" s="678" t="s">
        <v>11</v>
      </c>
      <c r="B37" s="20" t="s">
        <v>29</v>
      </c>
      <c r="C37" s="660" t="str">
        <f t="shared" si="0"/>
        <v>Ujčić Anika</v>
      </c>
      <c r="D37" s="188"/>
      <c r="E37" s="427"/>
      <c r="F37" s="428"/>
      <c r="G37" s="315"/>
      <c r="H37" s="128"/>
      <c r="I37" s="128"/>
      <c r="J37" s="128"/>
      <c r="K37" s="128"/>
      <c r="L37" s="292"/>
      <c r="M37" s="353"/>
      <c r="N37" s="127"/>
      <c r="O37" s="128"/>
      <c r="P37" s="128"/>
      <c r="Q37" s="128"/>
      <c r="R37" s="128"/>
      <c r="S37" s="292"/>
      <c r="T37" s="349"/>
      <c r="U37" s="283"/>
      <c r="V37" s="128"/>
      <c r="W37" s="128"/>
      <c r="X37" s="128"/>
      <c r="Y37" s="128"/>
      <c r="Z37" s="292"/>
      <c r="AA37" s="353"/>
      <c r="AB37" s="127"/>
      <c r="AC37" s="128"/>
      <c r="AD37" s="128"/>
      <c r="AE37" s="139"/>
      <c r="AF37" s="290"/>
      <c r="AG37" s="291"/>
      <c r="AH37" s="292"/>
    </row>
    <row r="38" spans="1:34" ht="20.100000000000001" customHeight="1">
      <c r="A38" s="728"/>
      <c r="B38" s="55" t="s">
        <v>30</v>
      </c>
      <c r="C38" s="738"/>
      <c r="D38" s="188"/>
      <c r="E38" s="427"/>
      <c r="F38" s="428"/>
      <c r="G38" s="315"/>
      <c r="H38" s="128"/>
      <c r="I38" s="128"/>
      <c r="J38" s="128"/>
      <c r="K38" s="128"/>
      <c r="L38" s="292"/>
      <c r="M38" s="353"/>
      <c r="N38" s="127"/>
      <c r="O38" s="128"/>
      <c r="P38" s="128"/>
      <c r="Q38" s="128"/>
      <c r="R38" s="128"/>
      <c r="S38" s="292"/>
      <c r="T38" s="349"/>
      <c r="U38" s="283"/>
      <c r="V38" s="128"/>
      <c r="W38" s="128"/>
      <c r="X38" s="128"/>
      <c r="Y38" s="128"/>
      <c r="Z38" s="292"/>
      <c r="AA38" s="353"/>
      <c r="AB38" s="127"/>
      <c r="AC38" s="128"/>
      <c r="AD38" s="128"/>
      <c r="AE38" s="139"/>
      <c r="AF38" s="290"/>
      <c r="AG38" s="291"/>
      <c r="AH38" s="292"/>
    </row>
    <row r="39" spans="1:34" ht="20.100000000000001" customHeight="1">
      <c r="A39" s="678" t="s">
        <v>13</v>
      </c>
      <c r="B39" s="51" t="s">
        <v>20</v>
      </c>
      <c r="C39" s="164" t="str">
        <f t="shared" si="0"/>
        <v>Gortan Robert</v>
      </c>
      <c r="D39" s="188"/>
      <c r="E39" s="427"/>
      <c r="F39" s="428"/>
      <c r="G39" s="315"/>
      <c r="H39" s="128"/>
      <c r="I39" s="128"/>
      <c r="J39" s="128" t="s">
        <v>177</v>
      </c>
      <c r="K39" s="128"/>
      <c r="L39" s="292"/>
      <c r="M39" s="353"/>
      <c r="N39" s="127"/>
      <c r="O39" s="128"/>
      <c r="P39" s="128"/>
      <c r="Q39" s="128"/>
      <c r="R39" s="128"/>
      <c r="S39" s="292"/>
      <c r="T39" s="349"/>
      <c r="U39" s="283"/>
      <c r="V39" s="128"/>
      <c r="W39" s="128"/>
      <c r="X39" s="128"/>
      <c r="Y39" s="128"/>
      <c r="Z39" s="292"/>
      <c r="AA39" s="353"/>
      <c r="AB39" s="127"/>
      <c r="AC39" s="128"/>
      <c r="AD39" s="128"/>
      <c r="AE39" s="139"/>
      <c r="AF39" s="290"/>
      <c r="AG39" s="291"/>
      <c r="AH39" s="292"/>
    </row>
    <row r="40" spans="1:34" ht="20.100000000000001" customHeight="1">
      <c r="A40" s="728"/>
      <c r="B40" s="56" t="s">
        <v>22</v>
      </c>
      <c r="C40" s="168" t="str">
        <f t="shared" si="0"/>
        <v>Skok Damir</v>
      </c>
      <c r="D40" s="188"/>
      <c r="E40" s="427"/>
      <c r="F40" s="428"/>
      <c r="G40" s="315"/>
      <c r="H40" s="128"/>
      <c r="I40" s="128"/>
      <c r="J40" s="128"/>
      <c r="K40" s="128"/>
      <c r="L40" s="292"/>
      <c r="M40" s="353"/>
      <c r="N40" s="127"/>
      <c r="O40" s="128" t="s">
        <v>177</v>
      </c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2"/>
      <c r="AH40" s="292"/>
    </row>
    <row r="41" spans="1:34" ht="20.100000000000001" customHeight="1">
      <c r="A41" s="12" t="s">
        <v>15</v>
      </c>
      <c r="B41" s="56" t="s">
        <v>62</v>
      </c>
      <c r="C41" s="168" t="str">
        <f t="shared" si="0"/>
        <v>Brožić Toni</v>
      </c>
      <c r="D41" s="188"/>
      <c r="E41" s="427"/>
      <c r="F41" s="428"/>
      <c r="G41" s="315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283"/>
      <c r="V41" s="128"/>
      <c r="W41" s="128"/>
      <c r="X41" s="128"/>
      <c r="Y41" s="128"/>
      <c r="Z41" s="292"/>
      <c r="AA41" s="353"/>
      <c r="AB41" s="127"/>
      <c r="AC41" s="128"/>
      <c r="AD41" s="128"/>
      <c r="AE41" s="139"/>
      <c r="AF41" s="290"/>
      <c r="AG41" s="292"/>
      <c r="AH41" s="292"/>
    </row>
    <row r="42" spans="1:34" ht="20.100000000000001" customHeight="1">
      <c r="A42" s="16" t="s">
        <v>17</v>
      </c>
      <c r="B42" s="37" t="s">
        <v>63</v>
      </c>
      <c r="C42" s="164" t="str">
        <f t="shared" si="0"/>
        <v>Ančić Aleksandar</v>
      </c>
      <c r="D42" s="188"/>
      <c r="E42" s="427"/>
      <c r="F42" s="428"/>
      <c r="G42" s="315"/>
      <c r="H42" s="128"/>
      <c r="I42" s="128"/>
      <c r="J42" s="128"/>
      <c r="K42" s="128"/>
      <c r="L42" s="292"/>
      <c r="M42" s="353"/>
      <c r="N42" s="127"/>
      <c r="O42" s="128"/>
      <c r="P42" s="128"/>
      <c r="Q42" s="128"/>
      <c r="R42" s="128"/>
      <c r="S42" s="292"/>
      <c r="T42" s="349"/>
      <c r="U42" s="283"/>
      <c r="V42" s="128"/>
      <c r="W42" s="128"/>
      <c r="X42" s="128"/>
      <c r="Y42" s="128"/>
      <c r="Z42" s="292"/>
      <c r="AA42" s="353"/>
      <c r="AB42" s="127" t="s">
        <v>177</v>
      </c>
      <c r="AC42" s="128"/>
      <c r="AD42" s="128"/>
      <c r="AE42" s="139"/>
      <c r="AF42" s="290"/>
      <c r="AG42" s="292"/>
      <c r="AH42" s="292"/>
    </row>
    <row r="43" spans="1:34" ht="20.100000000000001" customHeight="1">
      <c r="A43" s="16" t="s">
        <v>19</v>
      </c>
      <c r="B43" s="37" t="s">
        <v>64</v>
      </c>
      <c r="C43" s="168" t="str">
        <f t="shared" si="0"/>
        <v>Banko Josip</v>
      </c>
      <c r="D43" s="188"/>
      <c r="E43" s="427"/>
      <c r="F43" s="428"/>
      <c r="G43" s="315"/>
      <c r="H43" s="128"/>
      <c r="I43" s="128"/>
      <c r="J43" s="128"/>
      <c r="K43" s="128"/>
      <c r="L43" s="292"/>
      <c r="M43" s="353"/>
      <c r="N43" s="127"/>
      <c r="O43" s="128"/>
      <c r="P43" s="128"/>
      <c r="Q43" s="128"/>
      <c r="R43" s="128"/>
      <c r="S43" s="292"/>
      <c r="T43" s="349"/>
      <c r="U43" s="283"/>
      <c r="V43" s="128"/>
      <c r="W43" s="128"/>
      <c r="X43" s="128"/>
      <c r="Y43" s="128"/>
      <c r="Z43" s="292"/>
      <c r="AA43" s="353"/>
      <c r="AB43" s="127"/>
      <c r="AC43" s="128"/>
      <c r="AD43" s="128"/>
      <c r="AE43" s="139"/>
      <c r="AF43" s="290"/>
      <c r="AG43" s="291"/>
      <c r="AH43" s="292"/>
    </row>
    <row r="44" spans="1:34" ht="20.100000000000001" customHeight="1">
      <c r="A44" s="678" t="s">
        <v>21</v>
      </c>
      <c r="B44" s="739" t="s">
        <v>65</v>
      </c>
      <c r="C44" s="660" t="str">
        <f t="shared" si="0"/>
        <v>Ančić Aleksandar</v>
      </c>
      <c r="D44" s="188"/>
      <c r="E44" s="427"/>
      <c r="F44" s="428"/>
      <c r="G44" s="315"/>
      <c r="H44" s="128"/>
      <c r="I44" s="128"/>
      <c r="J44" s="128"/>
      <c r="K44" s="128"/>
      <c r="L44" s="292"/>
      <c r="M44" s="353"/>
      <c r="N44" s="127"/>
      <c r="O44" s="128"/>
      <c r="P44" s="128"/>
      <c r="Q44" s="128"/>
      <c r="R44" s="128"/>
      <c r="S44" s="292"/>
      <c r="T44" s="349"/>
      <c r="U44" s="283"/>
      <c r="V44" s="128"/>
      <c r="W44" s="128"/>
      <c r="X44" s="128"/>
      <c r="Y44" s="128"/>
      <c r="Z44" s="292"/>
      <c r="AA44" s="353"/>
      <c r="AB44" s="127"/>
      <c r="AC44" s="128"/>
      <c r="AD44" s="128"/>
      <c r="AE44" s="139"/>
      <c r="AF44" s="290"/>
      <c r="AG44" s="292"/>
      <c r="AH44" s="292"/>
    </row>
    <row r="45" spans="1:34" ht="20.100000000000001" customHeight="1">
      <c r="A45" s="727"/>
      <c r="B45" s="742"/>
      <c r="C45" s="738"/>
      <c r="D45" s="188"/>
      <c r="E45" s="427"/>
      <c r="F45" s="428"/>
      <c r="G45" s="315"/>
      <c r="H45" s="128"/>
      <c r="I45" s="128"/>
      <c r="J45" s="128"/>
      <c r="K45" s="128"/>
      <c r="L45" s="292"/>
      <c r="M45" s="353"/>
      <c r="N45" s="127"/>
      <c r="O45" s="128"/>
      <c r="P45" s="128"/>
      <c r="Q45" s="128"/>
      <c r="R45" s="128"/>
      <c r="S45" s="292"/>
      <c r="T45" s="349"/>
      <c r="U45" s="283"/>
      <c r="V45" s="128"/>
      <c r="W45" s="128"/>
      <c r="X45" s="128"/>
      <c r="Y45" s="128"/>
      <c r="Z45" s="292"/>
      <c r="AA45" s="353"/>
      <c r="AB45" s="127"/>
      <c r="AC45" s="128"/>
      <c r="AD45" s="128"/>
      <c r="AE45" s="139"/>
      <c r="AF45" s="290"/>
      <c r="AG45" s="291"/>
      <c r="AH45" s="292"/>
    </row>
    <row r="46" spans="1:34" ht="26.25" customHeight="1">
      <c r="A46" s="57" t="s">
        <v>50</v>
      </c>
      <c r="B46" s="62"/>
      <c r="C46" s="185"/>
      <c r="D46" s="188"/>
      <c r="E46" s="427"/>
      <c r="F46" s="428"/>
      <c r="G46" s="315"/>
      <c r="H46" s="128"/>
      <c r="I46" s="128"/>
      <c r="J46" s="128"/>
      <c r="K46" s="128"/>
      <c r="L46" s="292"/>
      <c r="M46" s="353"/>
      <c r="N46" s="127"/>
      <c r="O46" s="128"/>
      <c r="P46" s="128"/>
      <c r="Q46" s="128"/>
      <c r="R46" s="128"/>
      <c r="S46" s="292"/>
      <c r="T46" s="349"/>
      <c r="U46" s="283"/>
      <c r="V46" s="128"/>
      <c r="W46" s="128"/>
      <c r="X46" s="128"/>
      <c r="Y46" s="128"/>
      <c r="Z46" s="292"/>
      <c r="AA46" s="353"/>
      <c r="AB46" s="127"/>
      <c r="AC46" s="128"/>
      <c r="AD46" s="128"/>
      <c r="AE46" s="139"/>
      <c r="AF46" s="290"/>
      <c r="AG46" s="291"/>
      <c r="AH46" s="292"/>
    </row>
    <row r="47" spans="1:34" ht="20.100000000000001" customHeight="1">
      <c r="A47" s="734" t="s">
        <v>23</v>
      </c>
      <c r="B47" s="20" t="s">
        <v>66</v>
      </c>
      <c r="C47" s="660" t="str">
        <f t="shared" si="0"/>
        <v>Brožić Toni</v>
      </c>
      <c r="D47" s="188"/>
      <c r="E47" s="427"/>
      <c r="F47" s="428"/>
      <c r="G47" s="315"/>
      <c r="H47" s="128"/>
      <c r="I47" s="128"/>
      <c r="J47" s="128"/>
      <c r="K47" s="128"/>
      <c r="L47" s="292"/>
      <c r="M47" s="353"/>
      <c r="N47" s="127"/>
      <c r="O47" s="128"/>
      <c r="P47" s="128"/>
      <c r="Q47" s="128"/>
      <c r="R47" s="128"/>
      <c r="S47" s="292"/>
      <c r="T47" s="349"/>
      <c r="U47" s="283"/>
      <c r="V47" s="128"/>
      <c r="W47" s="128"/>
      <c r="X47" s="128"/>
      <c r="Y47" s="128"/>
      <c r="Z47" s="292"/>
      <c r="AA47" s="353"/>
      <c r="AB47" s="127"/>
      <c r="AC47" s="128"/>
      <c r="AD47" s="128"/>
      <c r="AE47" s="139"/>
      <c r="AF47" s="290"/>
      <c r="AG47" s="291"/>
      <c r="AH47" s="292"/>
    </row>
    <row r="48" spans="1:34" ht="20.100000000000001" customHeight="1">
      <c r="A48" s="741"/>
      <c r="B48" s="63" t="s">
        <v>55</v>
      </c>
      <c r="C48" s="737"/>
      <c r="D48" s="188"/>
      <c r="E48" s="427"/>
      <c r="F48" s="428"/>
      <c r="G48" s="315"/>
      <c r="H48" s="128"/>
      <c r="I48" s="128"/>
      <c r="J48" s="128"/>
      <c r="K48" s="128"/>
      <c r="L48" s="292"/>
      <c r="M48" s="353"/>
      <c r="N48" s="127"/>
      <c r="O48" s="128"/>
      <c r="P48" s="128"/>
      <c r="Q48" s="128"/>
      <c r="R48" s="128"/>
      <c r="S48" s="292"/>
      <c r="T48" s="349"/>
      <c r="U48" s="283"/>
      <c r="V48" s="128"/>
      <c r="W48" s="128"/>
      <c r="X48" s="128"/>
      <c r="Y48" s="128"/>
      <c r="Z48" s="292"/>
      <c r="AA48" s="353"/>
      <c r="AB48" s="127"/>
      <c r="AC48" s="128"/>
      <c r="AD48" s="128"/>
      <c r="AE48" s="139"/>
      <c r="AF48" s="290"/>
      <c r="AG48" s="291"/>
      <c r="AH48" s="292"/>
    </row>
    <row r="49" spans="1:34" ht="20.100000000000001" customHeight="1">
      <c r="A49" s="59" t="s">
        <v>25</v>
      </c>
      <c r="B49" s="51" t="s">
        <v>67</v>
      </c>
      <c r="C49" s="184" t="str">
        <f t="shared" si="0"/>
        <v>Ančić Aleksandar</v>
      </c>
      <c r="D49" s="188"/>
      <c r="E49" s="427"/>
      <c r="F49" s="428"/>
      <c r="G49" s="315"/>
      <c r="H49" s="128"/>
      <c r="I49" s="128"/>
      <c r="J49" s="128"/>
      <c r="K49" s="128"/>
      <c r="L49" s="292"/>
      <c r="M49" s="353"/>
      <c r="N49" s="127"/>
      <c r="O49" s="128"/>
      <c r="P49" s="128"/>
      <c r="Q49" s="128"/>
      <c r="R49" s="128"/>
      <c r="S49" s="292"/>
      <c r="T49" s="349"/>
      <c r="U49" s="283"/>
      <c r="V49" s="128"/>
      <c r="W49" s="128"/>
      <c r="X49" s="128"/>
      <c r="Y49" s="128"/>
      <c r="Z49" s="292"/>
      <c r="AA49" s="353"/>
      <c r="AB49" s="127"/>
      <c r="AC49" s="128"/>
      <c r="AD49" s="128"/>
      <c r="AE49" s="139"/>
      <c r="AF49" s="290"/>
      <c r="AG49" s="291"/>
      <c r="AH49" s="292"/>
    </row>
    <row r="50" spans="1:34" ht="20.100000000000001" customHeight="1" thickBot="1">
      <c r="A50" s="60" t="s">
        <v>27</v>
      </c>
      <c r="B50" s="61" t="s">
        <v>52</v>
      </c>
      <c r="C50" s="180" t="str">
        <f t="shared" si="0"/>
        <v>Prica Srđan</v>
      </c>
      <c r="D50" s="189"/>
      <c r="E50" s="429"/>
      <c r="F50" s="430"/>
      <c r="G50" s="316"/>
      <c r="H50" s="136"/>
      <c r="I50" s="136"/>
      <c r="J50" s="136"/>
      <c r="K50" s="136"/>
      <c r="L50" s="298"/>
      <c r="M50" s="355"/>
      <c r="N50" s="135"/>
      <c r="O50" s="136"/>
      <c r="P50" s="136"/>
      <c r="Q50" s="136"/>
      <c r="R50" s="136"/>
      <c r="S50" s="298"/>
      <c r="T50" s="351"/>
      <c r="U50" s="285"/>
      <c r="V50" s="136"/>
      <c r="W50" s="136"/>
      <c r="X50" s="136"/>
      <c r="Y50" s="136"/>
      <c r="Z50" s="298"/>
      <c r="AA50" s="355"/>
      <c r="AB50" s="135"/>
      <c r="AC50" s="136"/>
      <c r="AD50" s="136"/>
      <c r="AE50" s="279"/>
      <c r="AF50" s="296"/>
      <c r="AG50" s="297"/>
      <c r="AH50" s="298"/>
    </row>
    <row r="51" spans="1:34" ht="27.75" customHeight="1" thickBot="1">
      <c r="A51" s="667" t="s">
        <v>186</v>
      </c>
      <c r="B51" s="668"/>
      <c r="C51" s="668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668"/>
      <c r="X51" s="668"/>
      <c r="Y51" s="668"/>
      <c r="Z51" s="668"/>
      <c r="AA51" s="668"/>
      <c r="AB51" s="668"/>
      <c r="AC51" s="668"/>
      <c r="AD51" s="668"/>
      <c r="AE51" s="668"/>
      <c r="AF51" s="668"/>
      <c r="AG51" s="668"/>
      <c r="AH51" s="669"/>
    </row>
    <row r="52" spans="1:34" ht="20.100000000000001" customHeight="1">
      <c r="A52" s="670" t="s">
        <v>0</v>
      </c>
      <c r="B52" s="673" t="s">
        <v>1</v>
      </c>
      <c r="C52" s="662" t="s">
        <v>34</v>
      </c>
      <c r="D52" s="665" t="s">
        <v>155</v>
      </c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5"/>
      <c r="AB52" s="665"/>
      <c r="AC52" s="665"/>
      <c r="AD52" s="665"/>
      <c r="AE52" s="665"/>
      <c r="AF52" s="665"/>
      <c r="AG52" s="665"/>
      <c r="AH52" s="666"/>
    </row>
    <row r="53" spans="1:34" ht="33" customHeight="1">
      <c r="A53" s="671"/>
      <c r="B53" s="674"/>
      <c r="C53" s="663"/>
      <c r="D53" s="703" t="s">
        <v>156</v>
      </c>
      <c r="E53" s="696"/>
      <c r="F53" s="696"/>
      <c r="G53" s="695" t="s">
        <v>157</v>
      </c>
      <c r="H53" s="696"/>
      <c r="I53" s="696"/>
      <c r="J53" s="696"/>
      <c r="K53" s="696"/>
      <c r="L53" s="696"/>
      <c r="M53" s="697"/>
      <c r="N53" s="694" t="s">
        <v>158</v>
      </c>
      <c r="O53" s="696"/>
      <c r="P53" s="696"/>
      <c r="Q53" s="696"/>
      <c r="R53" s="696"/>
      <c r="S53" s="696"/>
      <c r="T53" s="697"/>
      <c r="U53" s="695" t="s">
        <v>159</v>
      </c>
      <c r="V53" s="696"/>
      <c r="W53" s="696"/>
      <c r="X53" s="696"/>
      <c r="Y53" s="696"/>
      <c r="Z53" s="696"/>
      <c r="AA53" s="697"/>
      <c r="AB53" s="694" t="s">
        <v>160</v>
      </c>
      <c r="AC53" s="696"/>
      <c r="AD53" s="696"/>
      <c r="AE53" s="696"/>
      <c r="AF53" s="696"/>
      <c r="AG53" s="696"/>
      <c r="AH53" s="721"/>
    </row>
    <row r="54" spans="1:34" ht="24" customHeight="1">
      <c r="A54" s="671"/>
      <c r="B54" s="674"/>
      <c r="C54" s="663"/>
      <c r="D54" s="26">
        <v>1</v>
      </c>
      <c r="E54" s="113">
        <v>2</v>
      </c>
      <c r="F54" s="234">
        <v>3</v>
      </c>
      <c r="G54" s="223">
        <v>4</v>
      </c>
      <c r="H54" s="26">
        <v>5</v>
      </c>
      <c r="I54" s="26">
        <v>6</v>
      </c>
      <c r="J54" s="26">
        <v>7</v>
      </c>
      <c r="K54" s="26">
        <v>8</v>
      </c>
      <c r="L54" s="113">
        <v>9</v>
      </c>
      <c r="M54" s="112">
        <v>10</v>
      </c>
      <c r="N54" s="25">
        <v>11</v>
      </c>
      <c r="O54" s="26">
        <v>12</v>
      </c>
      <c r="P54" s="26">
        <v>13</v>
      </c>
      <c r="Q54" s="26">
        <v>14</v>
      </c>
      <c r="R54" s="26">
        <v>15</v>
      </c>
      <c r="S54" s="113">
        <v>16</v>
      </c>
      <c r="T54" s="234">
        <v>17</v>
      </c>
      <c r="U54" s="223">
        <v>18</v>
      </c>
      <c r="V54" s="26">
        <v>19</v>
      </c>
      <c r="W54" s="26">
        <v>20</v>
      </c>
      <c r="X54" s="26">
        <v>21</v>
      </c>
      <c r="Y54" s="26">
        <v>22</v>
      </c>
      <c r="Z54" s="113">
        <v>23</v>
      </c>
      <c r="AA54" s="112">
        <v>24</v>
      </c>
      <c r="AB54" s="603">
        <v>25</v>
      </c>
      <c r="AC54" s="604">
        <v>26</v>
      </c>
      <c r="AD54" s="604">
        <v>27</v>
      </c>
      <c r="AE54" s="604">
        <v>28</v>
      </c>
      <c r="AF54" s="604">
        <v>29</v>
      </c>
      <c r="AG54" s="113">
        <v>30</v>
      </c>
      <c r="AH54" s="235">
        <v>31</v>
      </c>
    </row>
    <row r="55" spans="1:34" ht="24.75" customHeight="1" thickBot="1">
      <c r="A55" s="672"/>
      <c r="B55" s="675"/>
      <c r="C55" s="664"/>
      <c r="D55" s="236" t="s">
        <v>39</v>
      </c>
      <c r="E55" s="237" t="s">
        <v>37</v>
      </c>
      <c r="F55" s="238" t="s">
        <v>40</v>
      </c>
      <c r="G55" s="239" t="s">
        <v>39</v>
      </c>
      <c r="H55" s="236" t="s">
        <v>41</v>
      </c>
      <c r="I55" s="236" t="s">
        <v>37</v>
      </c>
      <c r="J55" s="236" t="s">
        <v>38</v>
      </c>
      <c r="K55" s="236" t="s">
        <v>39</v>
      </c>
      <c r="L55" s="237" t="s">
        <v>37</v>
      </c>
      <c r="M55" s="114" t="s">
        <v>40</v>
      </c>
      <c r="N55" s="240" t="s">
        <v>39</v>
      </c>
      <c r="O55" s="236" t="s">
        <v>41</v>
      </c>
      <c r="P55" s="236" t="s">
        <v>37</v>
      </c>
      <c r="Q55" s="236" t="s">
        <v>38</v>
      </c>
      <c r="R55" s="236" t="s">
        <v>39</v>
      </c>
      <c r="S55" s="237" t="s">
        <v>37</v>
      </c>
      <c r="T55" s="238" t="s">
        <v>40</v>
      </c>
      <c r="U55" s="239" t="s">
        <v>39</v>
      </c>
      <c r="V55" s="236" t="s">
        <v>41</v>
      </c>
      <c r="W55" s="236" t="s">
        <v>37</v>
      </c>
      <c r="X55" s="236" t="s">
        <v>38</v>
      </c>
      <c r="Y55" s="236" t="s">
        <v>39</v>
      </c>
      <c r="Z55" s="237" t="s">
        <v>37</v>
      </c>
      <c r="AA55" s="114" t="s">
        <v>40</v>
      </c>
      <c r="AB55" s="605" t="s">
        <v>39</v>
      </c>
      <c r="AC55" s="606" t="s">
        <v>41</v>
      </c>
      <c r="AD55" s="606" t="s">
        <v>37</v>
      </c>
      <c r="AE55" s="606" t="s">
        <v>38</v>
      </c>
      <c r="AF55" s="606" t="s">
        <v>39</v>
      </c>
      <c r="AG55" s="237" t="s">
        <v>37</v>
      </c>
      <c r="AH55" s="237" t="s">
        <v>40</v>
      </c>
    </row>
    <row r="56" spans="1:34" ht="20.100000000000001" customHeight="1" thickTop="1">
      <c r="A56" s="30" t="s">
        <v>2</v>
      </c>
      <c r="B56" s="50" t="s">
        <v>3</v>
      </c>
      <c r="C56" s="163" t="str">
        <f t="shared" ref="C56:C75" si="1">C6</f>
        <v>Majušević Mladen</v>
      </c>
      <c r="D56" s="123" t="s">
        <v>177</v>
      </c>
      <c r="E56" s="140"/>
      <c r="F56" s="140"/>
      <c r="G56" s="123"/>
      <c r="H56" s="123"/>
      <c r="I56" s="123"/>
      <c r="J56" s="123"/>
      <c r="K56" s="123"/>
      <c r="L56" s="140"/>
      <c r="M56" s="140"/>
      <c r="N56" s="123"/>
      <c r="O56" s="123"/>
      <c r="P56" s="123"/>
      <c r="Q56" s="123"/>
      <c r="R56" s="123"/>
      <c r="S56" s="140"/>
      <c r="T56" s="140"/>
      <c r="U56" s="123"/>
      <c r="V56" s="123" t="s">
        <v>177</v>
      </c>
      <c r="W56" s="123"/>
      <c r="X56" s="123"/>
      <c r="Y56" s="123"/>
      <c r="Z56" s="140"/>
      <c r="AA56" s="140"/>
      <c r="AB56" s="583"/>
      <c r="AC56" s="583"/>
      <c r="AD56" s="583"/>
      <c r="AE56" s="583"/>
      <c r="AF56" s="583"/>
      <c r="AG56" s="299"/>
      <c r="AH56" s="140"/>
    </row>
    <row r="57" spans="1:34" ht="20.100000000000001" customHeight="1">
      <c r="A57" s="678" t="s">
        <v>4</v>
      </c>
      <c r="B57" s="51" t="s">
        <v>5</v>
      </c>
      <c r="C57" s="164"/>
      <c r="D57" s="128"/>
      <c r="E57" s="142"/>
      <c r="F57" s="142"/>
      <c r="G57" s="128"/>
      <c r="H57" s="128"/>
      <c r="I57" s="128"/>
      <c r="J57" s="128"/>
      <c r="K57" s="128"/>
      <c r="L57" s="142"/>
      <c r="M57" s="142"/>
      <c r="N57" s="128"/>
      <c r="O57" s="128"/>
      <c r="P57" s="128"/>
      <c r="Q57" s="128"/>
      <c r="R57" s="128"/>
      <c r="S57" s="142"/>
      <c r="T57" s="142"/>
      <c r="U57" s="128"/>
      <c r="V57" s="128"/>
      <c r="W57" s="128"/>
      <c r="X57" s="128"/>
      <c r="Y57" s="128"/>
      <c r="Z57" s="142"/>
      <c r="AA57" s="142"/>
      <c r="AB57" s="591"/>
      <c r="AC57" s="591"/>
      <c r="AD57" s="591"/>
      <c r="AE57" s="591"/>
      <c r="AF57" s="591"/>
      <c r="AG57" s="300"/>
      <c r="AH57" s="142"/>
    </row>
    <row r="58" spans="1:34" ht="20.100000000000001" customHeight="1">
      <c r="A58" s="681"/>
      <c r="B58" s="52" t="s">
        <v>6</v>
      </c>
      <c r="C58" s="167" t="str">
        <f t="shared" si="1"/>
        <v>Pifar Macuka Renata</v>
      </c>
      <c r="D58" s="128"/>
      <c r="E58" s="142"/>
      <c r="F58" s="142"/>
      <c r="G58" s="128"/>
      <c r="H58" s="128"/>
      <c r="I58" s="128"/>
      <c r="J58" s="128"/>
      <c r="K58" s="128"/>
      <c r="L58" s="142"/>
      <c r="M58" s="142"/>
      <c r="N58" s="128"/>
      <c r="O58" s="128"/>
      <c r="P58" s="128"/>
      <c r="Q58" s="128" t="s">
        <v>177</v>
      </c>
      <c r="R58" s="128"/>
      <c r="S58" s="142"/>
      <c r="T58" s="142"/>
      <c r="U58" s="128"/>
      <c r="V58" s="128"/>
      <c r="W58" s="128"/>
      <c r="X58" s="128"/>
      <c r="Y58" s="128"/>
      <c r="Z58" s="142"/>
      <c r="AA58" s="142"/>
      <c r="AB58" s="591"/>
      <c r="AC58" s="591"/>
      <c r="AD58" s="591"/>
      <c r="AE58" s="591"/>
      <c r="AF58" s="591"/>
      <c r="AG58" s="300"/>
      <c r="AH58" s="142"/>
    </row>
    <row r="59" spans="1:34" ht="20.100000000000001" customHeight="1">
      <c r="A59" s="680"/>
      <c r="B59" s="53" t="s">
        <v>36</v>
      </c>
      <c r="C59" s="166"/>
      <c r="D59" s="128"/>
      <c r="E59" s="142"/>
      <c r="F59" s="142"/>
      <c r="G59" s="128"/>
      <c r="H59" s="128"/>
      <c r="I59" s="128"/>
      <c r="J59" s="128"/>
      <c r="K59" s="128"/>
      <c r="L59" s="142"/>
      <c r="M59" s="142"/>
      <c r="N59" s="128"/>
      <c r="O59" s="128"/>
      <c r="P59" s="128"/>
      <c r="Q59" s="128"/>
      <c r="R59" s="128"/>
      <c r="S59" s="142"/>
      <c r="T59" s="142"/>
      <c r="U59" s="128"/>
      <c r="V59" s="128"/>
      <c r="W59" s="128"/>
      <c r="X59" s="128"/>
      <c r="Y59" s="128"/>
      <c r="Z59" s="142"/>
      <c r="AA59" s="142"/>
      <c r="AB59" s="591"/>
      <c r="AC59" s="591"/>
      <c r="AD59" s="591"/>
      <c r="AE59" s="591"/>
      <c r="AF59" s="591"/>
      <c r="AG59" s="300"/>
      <c r="AH59" s="142"/>
    </row>
    <row r="60" spans="1:34" ht="20.100000000000001" customHeight="1">
      <c r="A60" s="16" t="s">
        <v>7</v>
      </c>
      <c r="B60" s="51" t="s">
        <v>32</v>
      </c>
      <c r="C60" s="164" t="str">
        <f t="shared" si="1"/>
        <v>Jurjević Bernard</v>
      </c>
      <c r="D60" s="128"/>
      <c r="E60" s="142"/>
      <c r="F60" s="142"/>
      <c r="G60" s="128"/>
      <c r="H60" s="128"/>
      <c r="I60" s="128"/>
      <c r="J60" s="128"/>
      <c r="K60" s="128"/>
      <c r="L60" s="142"/>
      <c r="M60" s="142"/>
      <c r="N60" s="128"/>
      <c r="O60" s="128"/>
      <c r="P60" s="128"/>
      <c r="Q60" s="128"/>
      <c r="R60" s="128"/>
      <c r="S60" s="142"/>
      <c r="T60" s="142"/>
      <c r="U60" s="128"/>
      <c r="V60" s="128"/>
      <c r="W60" s="128"/>
      <c r="X60" s="128"/>
      <c r="Y60" s="128"/>
      <c r="Z60" s="142"/>
      <c r="AA60" s="142"/>
      <c r="AB60" s="591"/>
      <c r="AC60" s="591"/>
      <c r="AD60" s="591"/>
      <c r="AE60" s="591"/>
      <c r="AF60" s="591"/>
      <c r="AG60" s="142"/>
      <c r="AH60" s="142"/>
    </row>
    <row r="61" spans="1:34" ht="20.100000000000001" customHeight="1">
      <c r="A61" s="16" t="s">
        <v>10</v>
      </c>
      <c r="B61" s="54" t="s">
        <v>61</v>
      </c>
      <c r="C61" s="166" t="str">
        <f t="shared" si="1"/>
        <v>Stemberger Sergio</v>
      </c>
      <c r="D61" s="128"/>
      <c r="E61" s="142"/>
      <c r="F61" s="142"/>
      <c r="G61" s="128"/>
      <c r="H61" s="128"/>
      <c r="I61" s="128"/>
      <c r="J61" s="128"/>
      <c r="K61" s="128"/>
      <c r="L61" s="142"/>
      <c r="M61" s="142"/>
      <c r="N61" s="128"/>
      <c r="O61" s="128"/>
      <c r="P61" s="128"/>
      <c r="Q61" s="128"/>
      <c r="R61" s="128"/>
      <c r="S61" s="142"/>
      <c r="T61" s="142"/>
      <c r="U61" s="128"/>
      <c r="V61" s="128"/>
      <c r="W61" s="128"/>
      <c r="X61" s="128"/>
      <c r="Y61" s="128"/>
      <c r="Z61" s="142"/>
      <c r="AA61" s="142"/>
      <c r="AB61" s="591"/>
      <c r="AC61" s="591"/>
      <c r="AD61" s="591"/>
      <c r="AE61" s="591"/>
      <c r="AF61" s="591"/>
      <c r="AG61" s="300"/>
      <c r="AH61" s="142"/>
    </row>
    <row r="62" spans="1:34" ht="20.100000000000001" customHeight="1">
      <c r="A62" s="678" t="s">
        <v>11</v>
      </c>
      <c r="B62" s="20" t="s">
        <v>29</v>
      </c>
      <c r="C62" s="660" t="str">
        <f t="shared" si="1"/>
        <v>Ujčić Anika</v>
      </c>
      <c r="D62" s="128"/>
      <c r="E62" s="142"/>
      <c r="F62" s="142"/>
      <c r="G62" s="128"/>
      <c r="H62" s="128"/>
      <c r="I62" s="128"/>
      <c r="J62" s="128"/>
      <c r="K62" s="128"/>
      <c r="L62" s="142"/>
      <c r="M62" s="142"/>
      <c r="N62" s="128"/>
      <c r="O62" s="128"/>
      <c r="P62" s="128"/>
      <c r="Q62" s="128"/>
      <c r="R62" s="128"/>
      <c r="S62" s="142"/>
      <c r="T62" s="142"/>
      <c r="U62" s="128"/>
      <c r="V62" s="128"/>
      <c r="W62" s="128"/>
      <c r="X62" s="128"/>
      <c r="Y62" s="128"/>
      <c r="Z62" s="142"/>
      <c r="AA62" s="142"/>
      <c r="AB62" s="591"/>
      <c r="AC62" s="591"/>
      <c r="AD62" s="591"/>
      <c r="AE62" s="591"/>
      <c r="AF62" s="591"/>
      <c r="AG62" s="300"/>
      <c r="AH62" s="142"/>
    </row>
    <row r="63" spans="1:34" ht="20.100000000000001" customHeight="1">
      <c r="A63" s="728"/>
      <c r="B63" s="55" t="s">
        <v>30</v>
      </c>
      <c r="C63" s="738"/>
      <c r="D63" s="128"/>
      <c r="E63" s="142"/>
      <c r="F63" s="142"/>
      <c r="G63" s="128"/>
      <c r="H63" s="128"/>
      <c r="I63" s="128"/>
      <c r="J63" s="128"/>
      <c r="K63" s="128"/>
      <c r="L63" s="142"/>
      <c r="M63" s="142"/>
      <c r="N63" s="128"/>
      <c r="O63" s="128"/>
      <c r="P63" s="128"/>
      <c r="Q63" s="128"/>
      <c r="R63" s="128"/>
      <c r="S63" s="142"/>
      <c r="T63" s="142"/>
      <c r="U63" s="128"/>
      <c r="V63" s="128"/>
      <c r="W63" s="128"/>
      <c r="X63" s="128"/>
      <c r="Y63" s="128"/>
      <c r="Z63" s="142"/>
      <c r="AA63" s="142"/>
      <c r="AB63" s="591"/>
      <c r="AC63" s="591"/>
      <c r="AD63" s="591"/>
      <c r="AE63" s="591"/>
      <c r="AF63" s="591"/>
      <c r="AG63" s="300"/>
      <c r="AH63" s="142"/>
    </row>
    <row r="64" spans="1:34" ht="20.100000000000001" customHeight="1">
      <c r="A64" s="678" t="s">
        <v>13</v>
      </c>
      <c r="B64" s="51" t="s">
        <v>20</v>
      </c>
      <c r="C64" s="164" t="str">
        <f t="shared" si="1"/>
        <v>Gortan Robert</v>
      </c>
      <c r="D64" s="128"/>
      <c r="E64" s="142"/>
      <c r="F64" s="142"/>
      <c r="G64" s="128"/>
      <c r="H64" s="128"/>
      <c r="I64" s="128"/>
      <c r="J64" s="128"/>
      <c r="K64" s="128"/>
      <c r="L64" s="142"/>
      <c r="M64" s="142"/>
      <c r="N64" s="128"/>
      <c r="O64" s="128"/>
      <c r="P64" s="128"/>
      <c r="Q64" s="128"/>
      <c r="R64" s="128"/>
      <c r="S64" s="142"/>
      <c r="T64" s="142"/>
      <c r="U64" s="128"/>
      <c r="V64" s="128"/>
      <c r="W64" s="128"/>
      <c r="X64" s="128" t="s">
        <v>177</v>
      </c>
      <c r="Y64" s="128"/>
      <c r="Z64" s="142"/>
      <c r="AA64" s="142"/>
      <c r="AB64" s="591"/>
      <c r="AC64" s="591"/>
      <c r="AD64" s="591"/>
      <c r="AE64" s="591"/>
      <c r="AF64" s="591"/>
      <c r="AG64" s="142"/>
      <c r="AH64" s="142"/>
    </row>
    <row r="65" spans="1:34" ht="20.100000000000001" customHeight="1">
      <c r="A65" s="728"/>
      <c r="B65" s="56" t="s">
        <v>22</v>
      </c>
      <c r="C65" s="168" t="str">
        <f t="shared" si="1"/>
        <v>Skok Damir</v>
      </c>
      <c r="D65" s="128"/>
      <c r="E65" s="142"/>
      <c r="F65" s="142"/>
      <c r="G65" s="128"/>
      <c r="H65" s="128"/>
      <c r="I65" s="128"/>
      <c r="J65" s="128"/>
      <c r="K65" s="128"/>
      <c r="L65" s="142"/>
      <c r="M65" s="142"/>
      <c r="N65" s="128"/>
      <c r="O65" s="128"/>
      <c r="P65" s="128"/>
      <c r="Q65" s="128"/>
      <c r="R65" s="128"/>
      <c r="S65" s="142"/>
      <c r="T65" s="142"/>
      <c r="U65" s="128"/>
      <c r="V65" s="128"/>
      <c r="W65" s="128"/>
      <c r="X65" s="128"/>
      <c r="Y65" s="128"/>
      <c r="Z65" s="142"/>
      <c r="AA65" s="142"/>
      <c r="AB65" s="591"/>
      <c r="AC65" s="591"/>
      <c r="AD65" s="591"/>
      <c r="AE65" s="591"/>
      <c r="AF65" s="591"/>
      <c r="AG65" s="142"/>
      <c r="AH65" s="142"/>
    </row>
    <row r="66" spans="1:34" ht="20.100000000000001" customHeight="1">
      <c r="A66" s="12" t="s">
        <v>15</v>
      </c>
      <c r="B66" s="56" t="s">
        <v>62</v>
      </c>
      <c r="C66" s="168" t="str">
        <f t="shared" si="1"/>
        <v>Brožić Toni</v>
      </c>
      <c r="D66" s="128"/>
      <c r="E66" s="142"/>
      <c r="F66" s="142"/>
      <c r="G66" s="128"/>
      <c r="H66" s="128"/>
      <c r="I66" s="128"/>
      <c r="J66" s="128"/>
      <c r="K66" s="128"/>
      <c r="L66" s="142"/>
      <c r="M66" s="142"/>
      <c r="N66" s="128"/>
      <c r="O66" s="128"/>
      <c r="P66" s="128"/>
      <c r="Q66" s="128"/>
      <c r="R66" s="128"/>
      <c r="S66" s="142"/>
      <c r="T66" s="142"/>
      <c r="U66" s="128"/>
      <c r="V66" s="128"/>
      <c r="W66" s="128"/>
      <c r="X66" s="128"/>
      <c r="Y66" s="128"/>
      <c r="Z66" s="142"/>
      <c r="AA66" s="142"/>
      <c r="AB66" s="591"/>
      <c r="AC66" s="591"/>
      <c r="AD66" s="591"/>
      <c r="AE66" s="591"/>
      <c r="AF66" s="591"/>
      <c r="AG66" s="142"/>
      <c r="AH66" s="142"/>
    </row>
    <row r="67" spans="1:34" ht="20.100000000000001" customHeight="1">
      <c r="A67" s="16" t="s">
        <v>17</v>
      </c>
      <c r="B67" s="37" t="s">
        <v>63</v>
      </c>
      <c r="C67" s="164" t="str">
        <f t="shared" si="1"/>
        <v>Ančić Aleksandar</v>
      </c>
      <c r="D67" s="128"/>
      <c r="E67" s="142"/>
      <c r="F67" s="142"/>
      <c r="G67" s="128"/>
      <c r="H67" s="128"/>
      <c r="I67" s="128"/>
      <c r="J67" s="128"/>
      <c r="K67" s="128"/>
      <c r="L67" s="142"/>
      <c r="M67" s="142"/>
      <c r="N67" s="128"/>
      <c r="O67" s="128"/>
      <c r="P67" s="128"/>
      <c r="Q67" s="128"/>
      <c r="R67" s="128"/>
      <c r="S67" s="142"/>
      <c r="T67" s="142"/>
      <c r="U67" s="128"/>
      <c r="V67" s="128"/>
      <c r="W67" s="128"/>
      <c r="X67" s="128"/>
      <c r="Y67" s="128"/>
      <c r="Z67" s="142"/>
      <c r="AA67" s="142"/>
      <c r="AB67" s="591"/>
      <c r="AC67" s="591"/>
      <c r="AD67" s="591"/>
      <c r="AE67" s="591"/>
      <c r="AF67" s="591"/>
      <c r="AG67" s="300"/>
      <c r="AH67" s="142"/>
    </row>
    <row r="68" spans="1:34" ht="20.100000000000001" customHeight="1">
      <c r="A68" s="16" t="s">
        <v>19</v>
      </c>
      <c r="B68" s="37" t="s">
        <v>64</v>
      </c>
      <c r="C68" s="168" t="str">
        <f t="shared" si="1"/>
        <v>Banko Josip</v>
      </c>
      <c r="D68" s="128"/>
      <c r="E68" s="142"/>
      <c r="F68" s="142"/>
      <c r="G68" s="128"/>
      <c r="H68" s="128"/>
      <c r="I68" s="128"/>
      <c r="J68" s="128"/>
      <c r="K68" s="128"/>
      <c r="L68" s="142"/>
      <c r="M68" s="142"/>
      <c r="N68" s="128"/>
      <c r="O68" s="128"/>
      <c r="P68" s="128"/>
      <c r="Q68" s="128"/>
      <c r="R68" s="128"/>
      <c r="S68" s="142"/>
      <c r="T68" s="142"/>
      <c r="U68" s="128"/>
      <c r="V68" s="128"/>
      <c r="W68" s="128"/>
      <c r="X68" s="128"/>
      <c r="Y68" s="128"/>
      <c r="Z68" s="142"/>
      <c r="AA68" s="142"/>
      <c r="AB68" s="591"/>
      <c r="AC68" s="591"/>
      <c r="AD68" s="591"/>
      <c r="AE68" s="591"/>
      <c r="AF68" s="591"/>
      <c r="AG68" s="300"/>
      <c r="AH68" s="142"/>
    </row>
    <row r="69" spans="1:34" ht="20.100000000000001" customHeight="1">
      <c r="A69" s="678" t="s">
        <v>21</v>
      </c>
      <c r="B69" s="739" t="s">
        <v>65</v>
      </c>
      <c r="C69" s="660" t="str">
        <f t="shared" si="1"/>
        <v>Ančić Aleksandar</v>
      </c>
      <c r="D69" s="128"/>
      <c r="E69" s="142"/>
      <c r="F69" s="142"/>
      <c r="G69" s="128"/>
      <c r="H69" s="128"/>
      <c r="I69" s="128"/>
      <c r="J69" s="128"/>
      <c r="K69" s="128"/>
      <c r="L69" s="142"/>
      <c r="M69" s="142"/>
      <c r="N69" s="128"/>
      <c r="O69" s="128"/>
      <c r="P69" s="128"/>
      <c r="Q69" s="128"/>
      <c r="R69" s="128"/>
      <c r="S69" s="142"/>
      <c r="T69" s="142"/>
      <c r="U69" s="128" t="s">
        <v>177</v>
      </c>
      <c r="V69" s="128"/>
      <c r="W69" s="128"/>
      <c r="X69" s="128"/>
      <c r="Y69" s="128"/>
      <c r="Z69" s="142"/>
      <c r="AA69" s="142"/>
      <c r="AB69" s="591"/>
      <c r="AC69" s="591"/>
      <c r="AD69" s="591"/>
      <c r="AE69" s="591"/>
      <c r="AF69" s="591"/>
      <c r="AG69" s="300"/>
      <c r="AH69" s="142"/>
    </row>
    <row r="70" spans="1:34" ht="20.100000000000001" customHeight="1">
      <c r="A70" s="727"/>
      <c r="B70" s="740"/>
      <c r="C70" s="738"/>
      <c r="D70" s="128"/>
      <c r="E70" s="142"/>
      <c r="F70" s="142"/>
      <c r="G70" s="128"/>
      <c r="H70" s="128"/>
      <c r="I70" s="128"/>
      <c r="J70" s="128"/>
      <c r="K70" s="128"/>
      <c r="L70" s="142"/>
      <c r="M70" s="142"/>
      <c r="N70" s="128"/>
      <c r="O70" s="128"/>
      <c r="P70" s="128"/>
      <c r="Q70" s="128"/>
      <c r="R70" s="128"/>
      <c r="S70" s="142"/>
      <c r="T70" s="142"/>
      <c r="U70" s="128"/>
      <c r="V70" s="128"/>
      <c r="W70" s="128"/>
      <c r="X70" s="128"/>
      <c r="Y70" s="128"/>
      <c r="Z70" s="142"/>
      <c r="AA70" s="142"/>
      <c r="AB70" s="591"/>
      <c r="AC70" s="591"/>
      <c r="AD70" s="591"/>
      <c r="AE70" s="591"/>
      <c r="AF70" s="591"/>
      <c r="AG70" s="300"/>
      <c r="AH70" s="142"/>
    </row>
    <row r="71" spans="1:34" ht="26.25" customHeight="1">
      <c r="A71" s="57" t="s">
        <v>50</v>
      </c>
      <c r="B71" s="58"/>
      <c r="C71" s="168"/>
      <c r="D71" s="128"/>
      <c r="E71" s="142"/>
      <c r="F71" s="142"/>
      <c r="G71" s="128"/>
      <c r="H71" s="128"/>
      <c r="I71" s="128"/>
      <c r="J71" s="128"/>
      <c r="K71" s="128"/>
      <c r="L71" s="142"/>
      <c r="M71" s="142"/>
      <c r="N71" s="128"/>
      <c r="O71" s="128"/>
      <c r="P71" s="128"/>
      <c r="Q71" s="128"/>
      <c r="R71" s="128"/>
      <c r="S71" s="142"/>
      <c r="T71" s="142"/>
      <c r="U71" s="128"/>
      <c r="V71" s="128"/>
      <c r="W71" s="128"/>
      <c r="X71" s="128"/>
      <c r="Y71" s="128"/>
      <c r="Z71" s="142"/>
      <c r="AA71" s="142"/>
      <c r="AB71" s="591"/>
      <c r="AC71" s="591"/>
      <c r="AD71" s="591"/>
      <c r="AE71" s="591"/>
      <c r="AF71" s="591"/>
      <c r="AG71" s="300"/>
      <c r="AH71" s="142"/>
    </row>
    <row r="72" spans="1:34" ht="20.100000000000001" customHeight="1">
      <c r="A72" s="734" t="s">
        <v>23</v>
      </c>
      <c r="B72" s="20" t="s">
        <v>66</v>
      </c>
      <c r="C72" s="660" t="str">
        <f t="shared" si="1"/>
        <v>Brožić Toni</v>
      </c>
      <c r="D72" s="128"/>
      <c r="E72" s="142"/>
      <c r="F72" s="142"/>
      <c r="G72" s="128"/>
      <c r="H72" s="128"/>
      <c r="I72" s="128"/>
      <c r="J72" s="128"/>
      <c r="K72" s="128"/>
      <c r="L72" s="142"/>
      <c r="M72" s="142"/>
      <c r="N72" s="128"/>
      <c r="O72" s="128"/>
      <c r="P72" s="128"/>
      <c r="Q72" s="128"/>
      <c r="R72" s="128"/>
      <c r="S72" s="142"/>
      <c r="T72" s="142"/>
      <c r="U72" s="128"/>
      <c r="V72" s="128"/>
      <c r="W72" s="128"/>
      <c r="X72" s="128"/>
      <c r="Y72" s="128"/>
      <c r="Z72" s="142"/>
      <c r="AA72" s="142"/>
      <c r="AB72" s="591"/>
      <c r="AC72" s="591"/>
      <c r="AD72" s="591"/>
      <c r="AE72" s="591"/>
      <c r="AF72" s="591"/>
      <c r="AG72" s="300"/>
      <c r="AH72" s="142"/>
    </row>
    <row r="73" spans="1:34" ht="20.100000000000001" customHeight="1">
      <c r="A73" s="741"/>
      <c r="B73" s="55" t="s">
        <v>55</v>
      </c>
      <c r="C73" s="737"/>
      <c r="D73" s="128"/>
      <c r="E73" s="142"/>
      <c r="F73" s="142"/>
      <c r="G73" s="128"/>
      <c r="H73" s="128"/>
      <c r="I73" s="128"/>
      <c r="J73" s="128"/>
      <c r="K73" s="128"/>
      <c r="L73" s="142"/>
      <c r="M73" s="142"/>
      <c r="N73" s="128"/>
      <c r="O73" s="128"/>
      <c r="P73" s="128"/>
      <c r="Q73" s="128"/>
      <c r="R73" s="128"/>
      <c r="S73" s="142"/>
      <c r="T73" s="142"/>
      <c r="U73" s="128"/>
      <c r="V73" s="128"/>
      <c r="W73" s="128"/>
      <c r="X73" s="128"/>
      <c r="Y73" s="128"/>
      <c r="Z73" s="142"/>
      <c r="AA73" s="142"/>
      <c r="AB73" s="591"/>
      <c r="AC73" s="591"/>
      <c r="AD73" s="591"/>
      <c r="AE73" s="591"/>
      <c r="AF73" s="591"/>
      <c r="AG73" s="300"/>
      <c r="AH73" s="142"/>
    </row>
    <row r="74" spans="1:34" ht="20.100000000000001" customHeight="1">
      <c r="A74" s="59" t="s">
        <v>25</v>
      </c>
      <c r="B74" s="51" t="s">
        <v>67</v>
      </c>
      <c r="C74" s="184" t="str">
        <f t="shared" si="1"/>
        <v>Ančić Aleksandar</v>
      </c>
      <c r="D74" s="128"/>
      <c r="E74" s="142"/>
      <c r="F74" s="142"/>
      <c r="G74" s="128"/>
      <c r="H74" s="128"/>
      <c r="I74" s="128"/>
      <c r="J74" s="128"/>
      <c r="K74" s="128"/>
      <c r="L74" s="142"/>
      <c r="M74" s="142"/>
      <c r="N74" s="128"/>
      <c r="O74" s="128"/>
      <c r="P74" s="128"/>
      <c r="Q74" s="128"/>
      <c r="R74" s="128"/>
      <c r="S74" s="142"/>
      <c r="T74" s="142"/>
      <c r="U74" s="128"/>
      <c r="V74" s="128"/>
      <c r="W74" s="128"/>
      <c r="X74" s="128"/>
      <c r="Y74" s="128"/>
      <c r="Z74" s="142"/>
      <c r="AA74" s="142"/>
      <c r="AB74" s="591"/>
      <c r="AC74" s="591"/>
      <c r="AD74" s="591"/>
      <c r="AE74" s="591"/>
      <c r="AF74" s="591"/>
      <c r="AG74" s="300"/>
      <c r="AH74" s="142"/>
    </row>
    <row r="75" spans="1:34" ht="20.100000000000001" customHeight="1" thickBot="1">
      <c r="A75" s="60" t="s">
        <v>27</v>
      </c>
      <c r="B75" s="61" t="s">
        <v>52</v>
      </c>
      <c r="C75" s="180" t="str">
        <f t="shared" si="1"/>
        <v>Prica Srđan</v>
      </c>
      <c r="D75" s="128"/>
      <c r="E75" s="142"/>
      <c r="F75" s="144"/>
      <c r="G75" s="136"/>
      <c r="H75" s="136"/>
      <c r="I75" s="136"/>
      <c r="J75" s="136"/>
      <c r="K75" s="136"/>
      <c r="L75" s="144"/>
      <c r="M75" s="144"/>
      <c r="N75" s="136"/>
      <c r="O75" s="136"/>
      <c r="P75" s="136"/>
      <c r="Q75" s="136"/>
      <c r="R75" s="136"/>
      <c r="S75" s="144"/>
      <c r="T75" s="144"/>
      <c r="U75" s="136"/>
      <c r="V75" s="136"/>
      <c r="W75" s="136"/>
      <c r="X75" s="136"/>
      <c r="Y75" s="136"/>
      <c r="Z75" s="144"/>
      <c r="AA75" s="144"/>
      <c r="AB75" s="599"/>
      <c r="AC75" s="599"/>
      <c r="AD75" s="599"/>
      <c r="AE75" s="599"/>
      <c r="AF75" s="599"/>
      <c r="AG75" s="301"/>
      <c r="AH75" s="144"/>
    </row>
    <row r="76" spans="1:34" ht="21.75" thickBot="1">
      <c r="A76" s="667" t="s">
        <v>186</v>
      </c>
      <c r="B76" s="668"/>
      <c r="C76" s="668"/>
      <c r="D76" s="668"/>
      <c r="E76" s="668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9"/>
    </row>
    <row r="77" spans="1:34" ht="21" customHeight="1">
      <c r="A77" s="670" t="s">
        <v>0</v>
      </c>
      <c r="B77" s="673" t="s">
        <v>1</v>
      </c>
      <c r="C77" s="722" t="s">
        <v>34</v>
      </c>
      <c r="D77" s="723" t="s">
        <v>161</v>
      </c>
      <c r="E77" s="723"/>
      <c r="F77" s="723"/>
      <c r="G77" s="723"/>
      <c r="H77" s="723"/>
      <c r="I77" s="723"/>
      <c r="J77" s="723"/>
      <c r="K77" s="723"/>
      <c r="L77" s="723"/>
      <c r="M77" s="723"/>
      <c r="N77" s="723"/>
      <c r="O77" s="723"/>
      <c r="P77" s="723"/>
      <c r="Q77" s="723"/>
      <c r="R77" s="723"/>
      <c r="S77" s="723"/>
      <c r="T77" s="723"/>
      <c r="U77" s="723"/>
      <c r="V77" s="723"/>
      <c r="W77" s="723"/>
      <c r="X77" s="723"/>
      <c r="Y77" s="723"/>
      <c r="Z77" s="723"/>
      <c r="AA77" s="723"/>
      <c r="AB77" s="723"/>
      <c r="AC77" s="723"/>
      <c r="AD77" s="723"/>
      <c r="AE77" s="723"/>
      <c r="AF77" s="723"/>
      <c r="AG77" s="723"/>
      <c r="AH77" s="724"/>
    </row>
    <row r="78" spans="1:34" ht="31.5" customHeight="1">
      <c r="A78" s="671"/>
      <c r="B78" s="674"/>
      <c r="C78" s="663"/>
      <c r="D78" s="714" t="s">
        <v>162</v>
      </c>
      <c r="E78" s="696"/>
      <c r="F78" s="696"/>
      <c r="G78" s="696"/>
      <c r="H78" s="696"/>
      <c r="I78" s="696"/>
      <c r="J78" s="697"/>
      <c r="K78" s="695" t="s">
        <v>163</v>
      </c>
      <c r="L78" s="696"/>
      <c r="M78" s="696"/>
      <c r="N78" s="696"/>
      <c r="O78" s="696"/>
      <c r="P78" s="696"/>
      <c r="Q78" s="697"/>
      <c r="R78" s="694" t="s">
        <v>164</v>
      </c>
      <c r="S78" s="696"/>
      <c r="T78" s="696"/>
      <c r="U78" s="696"/>
      <c r="V78" s="696"/>
      <c r="W78" s="696"/>
      <c r="X78" s="696"/>
      <c r="Y78" s="695" t="s">
        <v>165</v>
      </c>
      <c r="Z78" s="696"/>
      <c r="AA78" s="696"/>
      <c r="AB78" s="696"/>
      <c r="AC78" s="696"/>
      <c r="AD78" s="696"/>
      <c r="AE78" s="697"/>
      <c r="AF78" s="241"/>
      <c r="AG78" s="242"/>
      <c r="AH78" s="243"/>
    </row>
    <row r="79" spans="1:34" ht="24.75" customHeight="1">
      <c r="A79" s="671"/>
      <c r="B79" s="674"/>
      <c r="C79" s="663"/>
      <c r="D79" s="604">
        <v>1</v>
      </c>
      <c r="E79" s="26">
        <v>2</v>
      </c>
      <c r="F79" s="26">
        <v>3</v>
      </c>
      <c r="G79" s="26">
        <v>4</v>
      </c>
      <c r="H79" s="26">
        <v>5</v>
      </c>
      <c r="I79" s="244">
        <v>6</v>
      </c>
      <c r="J79" s="245">
        <v>7</v>
      </c>
      <c r="K79" s="223">
        <v>8</v>
      </c>
      <c r="L79" s="26">
        <v>9</v>
      </c>
      <c r="M79" s="26">
        <v>10</v>
      </c>
      <c r="N79" s="26">
        <v>11</v>
      </c>
      <c r="O79" s="26">
        <v>12</v>
      </c>
      <c r="P79" s="244">
        <v>13</v>
      </c>
      <c r="Q79" s="246">
        <v>14</v>
      </c>
      <c r="R79" s="25">
        <v>15</v>
      </c>
      <c r="S79" s="26">
        <v>16</v>
      </c>
      <c r="T79" s="26">
        <v>17</v>
      </c>
      <c r="U79" s="26">
        <v>18</v>
      </c>
      <c r="V79" s="26">
        <v>19</v>
      </c>
      <c r="W79" s="244">
        <v>20</v>
      </c>
      <c r="X79" s="245">
        <v>21</v>
      </c>
      <c r="Y79" s="223">
        <v>22</v>
      </c>
      <c r="Z79" s="26">
        <v>23</v>
      </c>
      <c r="AA79" s="26">
        <v>24</v>
      </c>
      <c r="AB79" s="26">
        <v>25</v>
      </c>
      <c r="AC79" s="26">
        <v>26</v>
      </c>
      <c r="AD79" s="244">
        <v>27</v>
      </c>
      <c r="AE79" s="246">
        <v>28</v>
      </c>
      <c r="AF79" s="25">
        <v>29</v>
      </c>
      <c r="AG79" s="26">
        <v>30</v>
      </c>
      <c r="AH79" s="247"/>
    </row>
    <row r="80" spans="1:34" ht="23.25" customHeight="1" thickBot="1">
      <c r="A80" s="672"/>
      <c r="B80" s="675"/>
      <c r="C80" s="664"/>
      <c r="D80" s="605" t="s">
        <v>39</v>
      </c>
      <c r="E80" s="236" t="s">
        <v>41</v>
      </c>
      <c r="F80" s="236" t="s">
        <v>37</v>
      </c>
      <c r="G80" s="236" t="s">
        <v>38</v>
      </c>
      <c r="H80" s="236" t="s">
        <v>39</v>
      </c>
      <c r="I80" s="248" t="s">
        <v>37</v>
      </c>
      <c r="J80" s="249" t="s">
        <v>40</v>
      </c>
      <c r="K80" s="239" t="s">
        <v>39</v>
      </c>
      <c r="L80" s="236" t="s">
        <v>41</v>
      </c>
      <c r="M80" s="236" t="s">
        <v>37</v>
      </c>
      <c r="N80" s="236" t="s">
        <v>38</v>
      </c>
      <c r="O80" s="236" t="s">
        <v>39</v>
      </c>
      <c r="P80" s="248" t="s">
        <v>37</v>
      </c>
      <c r="Q80" s="250" t="s">
        <v>40</v>
      </c>
      <c r="R80" s="240" t="s">
        <v>39</v>
      </c>
      <c r="S80" s="236" t="s">
        <v>41</v>
      </c>
      <c r="T80" s="236" t="s">
        <v>37</v>
      </c>
      <c r="U80" s="236" t="s">
        <v>38</v>
      </c>
      <c r="V80" s="236" t="s">
        <v>39</v>
      </c>
      <c r="W80" s="248" t="s">
        <v>37</v>
      </c>
      <c r="X80" s="249" t="s">
        <v>40</v>
      </c>
      <c r="Y80" s="239" t="s">
        <v>39</v>
      </c>
      <c r="Z80" s="236" t="s">
        <v>41</v>
      </c>
      <c r="AA80" s="236" t="s">
        <v>37</v>
      </c>
      <c r="AB80" s="236" t="s">
        <v>38</v>
      </c>
      <c r="AC80" s="236" t="s">
        <v>39</v>
      </c>
      <c r="AD80" s="248" t="s">
        <v>37</v>
      </c>
      <c r="AE80" s="250" t="s">
        <v>40</v>
      </c>
      <c r="AF80" s="240" t="s">
        <v>39</v>
      </c>
      <c r="AG80" s="236" t="s">
        <v>41</v>
      </c>
      <c r="AH80" s="251"/>
    </row>
    <row r="81" spans="1:34" ht="21.75" thickTop="1">
      <c r="A81" s="30" t="s">
        <v>2</v>
      </c>
      <c r="B81" s="50" t="s">
        <v>3</v>
      </c>
      <c r="C81" s="163" t="s">
        <v>111</v>
      </c>
      <c r="D81" s="633"/>
      <c r="E81" s="148"/>
      <c r="F81" s="148"/>
      <c r="G81" s="148"/>
      <c r="H81" s="148"/>
      <c r="I81" s="323"/>
      <c r="J81" s="435"/>
      <c r="K81" s="312"/>
      <c r="L81" s="148"/>
      <c r="M81" s="148"/>
      <c r="N81" s="148"/>
      <c r="O81" s="148"/>
      <c r="P81" s="323"/>
      <c r="Q81" s="436"/>
      <c r="R81" s="311"/>
      <c r="S81" s="148"/>
      <c r="T81" s="148"/>
      <c r="U81" s="148"/>
      <c r="V81" s="148"/>
      <c r="W81" s="323"/>
      <c r="X81" s="435"/>
      <c r="Y81" s="312"/>
      <c r="Z81" s="148"/>
      <c r="AA81" s="148"/>
      <c r="AB81" s="148"/>
      <c r="AC81" s="148"/>
      <c r="AD81" s="323"/>
      <c r="AE81" s="436"/>
      <c r="AF81" s="311"/>
      <c r="AG81" s="148"/>
      <c r="AH81" s="148"/>
    </row>
    <row r="82" spans="1:34" ht="21">
      <c r="A82" s="678" t="s">
        <v>4</v>
      </c>
      <c r="B82" s="51" t="s">
        <v>5</v>
      </c>
      <c r="C82" s="164"/>
      <c r="D82" s="591"/>
      <c r="E82" s="128"/>
      <c r="F82" s="128"/>
      <c r="G82" s="128"/>
      <c r="H82" s="128"/>
      <c r="I82" s="324"/>
      <c r="J82" s="361"/>
      <c r="K82" s="283"/>
      <c r="L82" s="128"/>
      <c r="M82" s="128"/>
      <c r="N82" s="128"/>
      <c r="O82" s="128"/>
      <c r="P82" s="324"/>
      <c r="Q82" s="363"/>
      <c r="R82" s="127"/>
      <c r="S82" s="128"/>
      <c r="T82" s="128"/>
      <c r="U82" s="128"/>
      <c r="V82" s="128"/>
      <c r="W82" s="324"/>
      <c r="X82" s="361"/>
      <c r="Y82" s="283"/>
      <c r="Z82" s="128"/>
      <c r="AA82" s="128"/>
      <c r="AB82" s="128"/>
      <c r="AC82" s="128"/>
      <c r="AD82" s="324"/>
      <c r="AE82" s="363"/>
      <c r="AF82" s="127"/>
      <c r="AG82" s="128"/>
      <c r="AH82" s="128"/>
    </row>
    <row r="83" spans="1:34" ht="21">
      <c r="A83" s="681"/>
      <c r="B83" s="52" t="s">
        <v>6</v>
      </c>
      <c r="C83" s="167" t="s">
        <v>90</v>
      </c>
      <c r="D83" s="591"/>
      <c r="E83" s="128"/>
      <c r="F83" s="128"/>
      <c r="G83" s="128"/>
      <c r="H83" s="128"/>
      <c r="I83" s="324"/>
      <c r="J83" s="361"/>
      <c r="K83" s="283"/>
      <c r="L83" s="128"/>
      <c r="M83" s="128"/>
      <c r="N83" s="128" t="s">
        <v>177</v>
      </c>
      <c r="O83" s="128"/>
      <c r="P83" s="324"/>
      <c r="Q83" s="363"/>
      <c r="R83" s="127"/>
      <c r="S83" s="128"/>
      <c r="T83" s="128"/>
      <c r="U83" s="128"/>
      <c r="V83" s="128"/>
      <c r="W83" s="324"/>
      <c r="X83" s="361"/>
      <c r="Y83" s="283"/>
      <c r="Z83" s="128"/>
      <c r="AA83" s="128"/>
      <c r="AB83" s="128"/>
      <c r="AC83" s="128"/>
      <c r="AD83" s="324"/>
      <c r="AE83" s="363"/>
      <c r="AF83" s="127"/>
      <c r="AG83" s="128"/>
      <c r="AH83" s="128"/>
    </row>
    <row r="84" spans="1:34" ht="21">
      <c r="A84" s="680"/>
      <c r="B84" s="53" t="s">
        <v>36</v>
      </c>
      <c r="C84" s="166"/>
      <c r="D84" s="591"/>
      <c r="E84" s="128"/>
      <c r="F84" s="128"/>
      <c r="G84" s="128"/>
      <c r="H84" s="128"/>
      <c r="I84" s="324"/>
      <c r="J84" s="361"/>
      <c r="K84" s="283"/>
      <c r="L84" s="128"/>
      <c r="M84" s="128"/>
      <c r="N84" s="128"/>
      <c r="O84" s="128"/>
      <c r="P84" s="324"/>
      <c r="Q84" s="363"/>
      <c r="R84" s="127"/>
      <c r="S84" s="128"/>
      <c r="T84" s="128"/>
      <c r="U84" s="128"/>
      <c r="V84" s="128"/>
      <c r="W84" s="324"/>
      <c r="X84" s="361"/>
      <c r="Y84" s="283"/>
      <c r="Z84" s="128"/>
      <c r="AA84" s="128"/>
      <c r="AB84" s="128"/>
      <c r="AC84" s="128"/>
      <c r="AD84" s="324"/>
      <c r="AE84" s="363"/>
      <c r="AF84" s="127"/>
      <c r="AG84" s="128"/>
      <c r="AH84" s="128"/>
    </row>
    <row r="85" spans="1:34" ht="21">
      <c r="A85" s="159" t="s">
        <v>7</v>
      </c>
      <c r="B85" s="51" t="s">
        <v>32</v>
      </c>
      <c r="C85" s="164" t="s">
        <v>140</v>
      </c>
      <c r="D85" s="591"/>
      <c r="E85" s="128"/>
      <c r="F85" s="128"/>
      <c r="G85" s="128"/>
      <c r="H85" s="128"/>
      <c r="I85" s="324"/>
      <c r="J85" s="361"/>
      <c r="K85" s="283"/>
      <c r="L85" s="128"/>
      <c r="M85" s="128"/>
      <c r="N85" s="128"/>
      <c r="O85" s="128"/>
      <c r="P85" s="324"/>
      <c r="Q85" s="363"/>
      <c r="R85" s="127"/>
      <c r="S85" s="128"/>
      <c r="T85" s="128"/>
      <c r="U85" s="128"/>
      <c r="V85" s="128"/>
      <c r="W85" s="324"/>
      <c r="X85" s="361"/>
      <c r="Y85" s="283"/>
      <c r="Z85" s="128"/>
      <c r="AA85" s="128"/>
      <c r="AB85" s="128"/>
      <c r="AC85" s="128"/>
      <c r="AD85" s="324"/>
      <c r="AE85" s="363"/>
      <c r="AF85" s="127"/>
      <c r="AG85" s="128"/>
      <c r="AH85" s="128"/>
    </row>
    <row r="86" spans="1:34" ht="21">
      <c r="A86" s="159" t="s">
        <v>10</v>
      </c>
      <c r="B86" s="54" t="s">
        <v>61</v>
      </c>
      <c r="C86" s="166" t="s">
        <v>35</v>
      </c>
      <c r="D86" s="591"/>
      <c r="E86" s="128"/>
      <c r="F86" s="128"/>
      <c r="G86" s="128"/>
      <c r="H86" s="128"/>
      <c r="I86" s="324"/>
      <c r="J86" s="361"/>
      <c r="K86" s="283"/>
      <c r="L86" s="128"/>
      <c r="M86" s="128"/>
      <c r="N86" s="128"/>
      <c r="O86" s="128"/>
      <c r="P86" s="324"/>
      <c r="Q86" s="363"/>
      <c r="R86" s="127"/>
      <c r="S86" s="128"/>
      <c r="T86" s="128"/>
      <c r="U86" s="128"/>
      <c r="V86" s="128"/>
      <c r="W86" s="324"/>
      <c r="X86" s="361"/>
      <c r="Y86" s="283"/>
      <c r="Z86" s="128"/>
      <c r="AA86" s="128"/>
      <c r="AB86" s="128"/>
      <c r="AC86" s="128"/>
      <c r="AD86" s="324"/>
      <c r="AE86" s="363"/>
      <c r="AF86" s="127"/>
      <c r="AG86" s="128"/>
      <c r="AH86" s="128"/>
    </row>
    <row r="87" spans="1:34" ht="21">
      <c r="A87" s="678" t="s">
        <v>11</v>
      </c>
      <c r="B87" s="20" t="s">
        <v>29</v>
      </c>
      <c r="C87" s="660" t="s">
        <v>103</v>
      </c>
      <c r="D87" s="591"/>
      <c r="E87" s="128"/>
      <c r="F87" s="128"/>
      <c r="G87" s="128"/>
      <c r="H87" s="128"/>
      <c r="I87" s="324"/>
      <c r="J87" s="361"/>
      <c r="K87" s="283"/>
      <c r="L87" s="128"/>
      <c r="M87" s="128"/>
      <c r="N87" s="128"/>
      <c r="O87" s="128"/>
      <c r="P87" s="324"/>
      <c r="Q87" s="363"/>
      <c r="R87" s="127"/>
      <c r="S87" s="128"/>
      <c r="T87" s="128"/>
      <c r="U87" s="128"/>
      <c r="V87" s="128"/>
      <c r="W87" s="324"/>
      <c r="X87" s="361"/>
      <c r="Y87" s="283"/>
      <c r="Z87" s="128"/>
      <c r="AA87" s="128"/>
      <c r="AB87" s="128"/>
      <c r="AC87" s="128"/>
      <c r="AD87" s="324"/>
      <c r="AE87" s="363"/>
      <c r="AF87" s="127"/>
      <c r="AG87" s="128"/>
      <c r="AH87" s="128"/>
    </row>
    <row r="88" spans="1:34" ht="21">
      <c r="A88" s="728"/>
      <c r="B88" s="55" t="s">
        <v>30</v>
      </c>
      <c r="C88" s="738"/>
      <c r="D88" s="591"/>
      <c r="E88" s="128"/>
      <c r="F88" s="128"/>
      <c r="G88" s="128"/>
      <c r="H88" s="128"/>
      <c r="I88" s="324"/>
      <c r="J88" s="361"/>
      <c r="K88" s="283"/>
      <c r="L88" s="128"/>
      <c r="M88" s="128"/>
      <c r="N88" s="128"/>
      <c r="O88" s="128"/>
      <c r="P88" s="324"/>
      <c r="Q88" s="363"/>
      <c r="R88" s="127"/>
      <c r="S88" s="128"/>
      <c r="T88" s="128"/>
      <c r="U88" s="128"/>
      <c r="V88" s="128"/>
      <c r="W88" s="324"/>
      <c r="X88" s="361"/>
      <c r="Y88" s="283"/>
      <c r="Z88" s="128"/>
      <c r="AA88" s="128"/>
      <c r="AB88" s="128"/>
      <c r="AC88" s="128"/>
      <c r="AD88" s="324"/>
      <c r="AE88" s="363"/>
      <c r="AF88" s="127"/>
      <c r="AG88" s="128"/>
      <c r="AH88" s="128"/>
    </row>
    <row r="89" spans="1:34" ht="21">
      <c r="A89" s="678" t="s">
        <v>13</v>
      </c>
      <c r="B89" s="51" t="s">
        <v>20</v>
      </c>
      <c r="C89" s="164" t="s">
        <v>117</v>
      </c>
      <c r="D89" s="591"/>
      <c r="E89" s="128"/>
      <c r="F89" s="128"/>
      <c r="G89" s="128"/>
      <c r="H89" s="128"/>
      <c r="I89" s="324"/>
      <c r="J89" s="361"/>
      <c r="K89" s="283"/>
      <c r="L89" s="128"/>
      <c r="M89" s="128"/>
      <c r="N89" s="128"/>
      <c r="O89" s="128"/>
      <c r="P89" s="324"/>
      <c r="Q89" s="363"/>
      <c r="R89" s="127"/>
      <c r="S89" s="128"/>
      <c r="T89" s="128"/>
      <c r="U89" s="128"/>
      <c r="V89" s="128"/>
      <c r="W89" s="324"/>
      <c r="X89" s="361"/>
      <c r="Y89" s="283"/>
      <c r="Z89" s="128" t="s">
        <v>177</v>
      </c>
      <c r="AA89" s="128"/>
      <c r="AB89" s="128"/>
      <c r="AC89" s="128"/>
      <c r="AD89" s="324"/>
      <c r="AE89" s="363"/>
      <c r="AF89" s="127"/>
      <c r="AG89" s="128"/>
      <c r="AH89" s="128"/>
    </row>
    <row r="90" spans="1:34" ht="21">
      <c r="A90" s="728"/>
      <c r="B90" s="56" t="s">
        <v>22</v>
      </c>
      <c r="C90" s="168" t="s">
        <v>100</v>
      </c>
      <c r="D90" s="591"/>
      <c r="E90" s="128"/>
      <c r="F90" s="128"/>
      <c r="G90" s="128"/>
      <c r="H90" s="128"/>
      <c r="I90" s="324"/>
      <c r="J90" s="361"/>
      <c r="K90" s="283"/>
      <c r="L90" s="128" t="s">
        <v>177</v>
      </c>
      <c r="M90" s="128"/>
      <c r="N90" s="128"/>
      <c r="O90" s="128"/>
      <c r="P90" s="324"/>
      <c r="Q90" s="363"/>
      <c r="R90" s="127"/>
      <c r="S90" s="128"/>
      <c r="T90" s="128"/>
      <c r="U90" s="128"/>
      <c r="V90" s="128"/>
      <c r="W90" s="324"/>
      <c r="X90" s="361"/>
      <c r="Y90" s="283"/>
      <c r="Z90" s="128"/>
      <c r="AA90" s="128"/>
      <c r="AB90" s="128"/>
      <c r="AC90" s="128"/>
      <c r="AD90" s="324"/>
      <c r="AE90" s="363"/>
      <c r="AF90" s="127"/>
      <c r="AG90" s="128"/>
      <c r="AH90" s="128"/>
    </row>
    <row r="91" spans="1:34" ht="21">
      <c r="A91" s="158" t="s">
        <v>15</v>
      </c>
      <c r="B91" s="56" t="s">
        <v>62</v>
      </c>
      <c r="C91" s="168" t="s">
        <v>141</v>
      </c>
      <c r="D91" s="591"/>
      <c r="E91" s="128"/>
      <c r="F91" s="128"/>
      <c r="G91" s="128"/>
      <c r="H91" s="128"/>
      <c r="I91" s="324"/>
      <c r="J91" s="361"/>
      <c r="K91" s="283"/>
      <c r="L91" s="128"/>
      <c r="M91" s="128"/>
      <c r="N91" s="128"/>
      <c r="O91" s="128"/>
      <c r="P91" s="324"/>
      <c r="Q91" s="363"/>
      <c r="R91" s="127"/>
      <c r="S91" s="128"/>
      <c r="T91" s="128"/>
      <c r="U91" s="128"/>
      <c r="V91" s="128"/>
      <c r="W91" s="324"/>
      <c r="X91" s="361"/>
      <c r="Y91" s="283"/>
      <c r="Z91" s="128"/>
      <c r="AA91" s="128"/>
      <c r="AB91" s="128"/>
      <c r="AC91" s="128"/>
      <c r="AD91" s="324"/>
      <c r="AE91" s="363"/>
      <c r="AF91" s="127"/>
      <c r="AG91" s="128"/>
      <c r="AH91" s="128"/>
    </row>
    <row r="92" spans="1:34" ht="21">
      <c r="A92" s="159" t="s">
        <v>17</v>
      </c>
      <c r="B92" s="37" t="s">
        <v>63</v>
      </c>
      <c r="C92" s="164" t="s">
        <v>87</v>
      </c>
      <c r="D92" s="591"/>
      <c r="E92" s="128"/>
      <c r="F92" s="128"/>
      <c r="G92" s="128"/>
      <c r="H92" s="128"/>
      <c r="I92" s="324"/>
      <c r="J92" s="361"/>
      <c r="K92" s="283"/>
      <c r="L92" s="128"/>
      <c r="M92" s="128"/>
      <c r="N92" s="128"/>
      <c r="O92" s="128"/>
      <c r="P92" s="324"/>
      <c r="Q92" s="363"/>
      <c r="R92" s="127"/>
      <c r="S92" s="128"/>
      <c r="T92" s="128"/>
      <c r="U92" s="128"/>
      <c r="V92" s="128"/>
      <c r="W92" s="324"/>
      <c r="X92" s="361"/>
      <c r="Y92" s="283"/>
      <c r="Z92" s="128"/>
      <c r="AA92" s="128"/>
      <c r="AB92" s="128"/>
      <c r="AC92" s="128"/>
      <c r="AD92" s="324"/>
      <c r="AE92" s="363"/>
      <c r="AF92" s="127" t="s">
        <v>177</v>
      </c>
      <c r="AG92" s="128"/>
      <c r="AH92" s="128"/>
    </row>
    <row r="93" spans="1:34" ht="21">
      <c r="A93" s="159" t="s">
        <v>19</v>
      </c>
      <c r="B93" s="37" t="s">
        <v>64</v>
      </c>
      <c r="C93" s="168" t="s">
        <v>142</v>
      </c>
      <c r="D93" s="591"/>
      <c r="E93" s="128"/>
      <c r="F93" s="128"/>
      <c r="G93" s="128"/>
      <c r="H93" s="128"/>
      <c r="I93" s="324"/>
      <c r="J93" s="361"/>
      <c r="K93" s="283"/>
      <c r="L93" s="128"/>
      <c r="M93" s="128"/>
      <c r="N93" s="128"/>
      <c r="O93" s="128"/>
      <c r="P93" s="324"/>
      <c r="Q93" s="363"/>
      <c r="R93" s="127"/>
      <c r="S93" s="128"/>
      <c r="T93" s="128"/>
      <c r="U93" s="128"/>
      <c r="V93" s="128"/>
      <c r="W93" s="324"/>
      <c r="X93" s="361"/>
      <c r="Y93" s="283"/>
      <c r="Z93" s="128"/>
      <c r="AA93" s="128"/>
      <c r="AB93" s="128"/>
      <c r="AC93" s="128"/>
      <c r="AD93" s="324"/>
      <c r="AE93" s="363"/>
      <c r="AF93" s="127"/>
      <c r="AG93" s="128"/>
      <c r="AH93" s="128"/>
    </row>
    <row r="94" spans="1:34" ht="21">
      <c r="A94" s="678" t="s">
        <v>21</v>
      </c>
      <c r="B94" s="739" t="s">
        <v>65</v>
      </c>
      <c r="C94" s="660" t="s">
        <v>87</v>
      </c>
      <c r="D94" s="591"/>
      <c r="E94" s="128"/>
      <c r="F94" s="128"/>
      <c r="G94" s="128"/>
      <c r="H94" s="128"/>
      <c r="I94" s="324"/>
      <c r="J94" s="361"/>
      <c r="K94" s="283"/>
      <c r="L94" s="128"/>
      <c r="M94" s="128"/>
      <c r="N94" s="128"/>
      <c r="O94" s="128"/>
      <c r="P94" s="324"/>
      <c r="Q94" s="363"/>
      <c r="R94" s="127"/>
      <c r="S94" s="128"/>
      <c r="T94" s="128"/>
      <c r="U94" s="128"/>
      <c r="V94" s="128"/>
      <c r="W94" s="324"/>
      <c r="X94" s="361"/>
      <c r="Y94" s="283"/>
      <c r="Z94" s="128"/>
      <c r="AA94" s="128"/>
      <c r="AB94" s="128"/>
      <c r="AC94" s="128"/>
      <c r="AD94" s="324"/>
      <c r="AE94" s="363"/>
      <c r="AF94" s="127"/>
      <c r="AG94" s="128"/>
      <c r="AH94" s="128"/>
    </row>
    <row r="95" spans="1:34" ht="21">
      <c r="A95" s="727"/>
      <c r="B95" s="740"/>
      <c r="C95" s="738"/>
      <c r="D95" s="591"/>
      <c r="E95" s="128"/>
      <c r="F95" s="128"/>
      <c r="G95" s="128"/>
      <c r="H95" s="128"/>
      <c r="I95" s="324"/>
      <c r="J95" s="361"/>
      <c r="K95" s="283"/>
      <c r="L95" s="128"/>
      <c r="M95" s="128"/>
      <c r="N95" s="128"/>
      <c r="O95" s="128"/>
      <c r="P95" s="324"/>
      <c r="Q95" s="363"/>
      <c r="R95" s="127"/>
      <c r="S95" s="128"/>
      <c r="T95" s="128"/>
      <c r="U95" s="128"/>
      <c r="V95" s="128"/>
      <c r="W95" s="324"/>
      <c r="X95" s="361"/>
      <c r="Y95" s="283"/>
      <c r="Z95" s="128"/>
      <c r="AA95" s="128"/>
      <c r="AB95" s="128"/>
      <c r="AC95" s="128"/>
      <c r="AD95" s="324"/>
      <c r="AE95" s="363"/>
      <c r="AF95" s="127"/>
      <c r="AG95" s="128"/>
      <c r="AH95" s="128"/>
    </row>
    <row r="96" spans="1:34" ht="21">
      <c r="A96" s="57" t="s">
        <v>50</v>
      </c>
      <c r="B96" s="58"/>
      <c r="C96" s="168"/>
      <c r="D96" s="591"/>
      <c r="E96" s="128"/>
      <c r="F96" s="128"/>
      <c r="G96" s="128"/>
      <c r="H96" s="128"/>
      <c r="I96" s="324"/>
      <c r="J96" s="361"/>
      <c r="K96" s="283"/>
      <c r="L96" s="128"/>
      <c r="M96" s="128"/>
      <c r="N96" s="128"/>
      <c r="O96" s="128"/>
      <c r="P96" s="324"/>
      <c r="Q96" s="363"/>
      <c r="R96" s="127"/>
      <c r="S96" s="128"/>
      <c r="T96" s="128"/>
      <c r="U96" s="128"/>
      <c r="V96" s="128"/>
      <c r="W96" s="324"/>
      <c r="X96" s="361"/>
      <c r="Y96" s="283"/>
      <c r="Z96" s="128"/>
      <c r="AA96" s="128"/>
      <c r="AB96" s="128"/>
      <c r="AC96" s="128"/>
      <c r="AD96" s="324"/>
      <c r="AE96" s="363"/>
      <c r="AF96" s="127"/>
      <c r="AG96" s="128"/>
      <c r="AH96" s="128"/>
    </row>
    <row r="97" spans="1:34" ht="21">
      <c r="A97" s="734" t="s">
        <v>23</v>
      </c>
      <c r="B97" s="20" t="s">
        <v>66</v>
      </c>
      <c r="C97" s="660" t="s">
        <v>141</v>
      </c>
      <c r="D97" s="591"/>
      <c r="E97" s="128"/>
      <c r="F97" s="128"/>
      <c r="G97" s="128"/>
      <c r="H97" s="128"/>
      <c r="I97" s="324"/>
      <c r="J97" s="361"/>
      <c r="K97" s="283"/>
      <c r="L97" s="128"/>
      <c r="M97" s="128"/>
      <c r="N97" s="128"/>
      <c r="O97" s="128"/>
      <c r="P97" s="324"/>
      <c r="Q97" s="363"/>
      <c r="R97" s="127"/>
      <c r="S97" s="128"/>
      <c r="T97" s="128"/>
      <c r="U97" s="128" t="s">
        <v>177</v>
      </c>
      <c r="V97" s="128"/>
      <c r="W97" s="324"/>
      <c r="X97" s="361"/>
      <c r="Y97" s="283"/>
      <c r="Z97" s="128"/>
      <c r="AA97" s="128"/>
      <c r="AB97" s="128"/>
      <c r="AC97" s="128"/>
      <c r="AD97" s="324"/>
      <c r="AE97" s="363"/>
      <c r="AF97" s="127"/>
      <c r="AG97" s="128"/>
      <c r="AH97" s="128"/>
    </row>
    <row r="98" spans="1:34" ht="21">
      <c r="A98" s="741"/>
      <c r="B98" s="55" t="s">
        <v>55</v>
      </c>
      <c r="C98" s="737"/>
      <c r="D98" s="591"/>
      <c r="E98" s="128"/>
      <c r="F98" s="128"/>
      <c r="G98" s="128"/>
      <c r="H98" s="128"/>
      <c r="I98" s="324"/>
      <c r="J98" s="361"/>
      <c r="K98" s="283"/>
      <c r="L98" s="128"/>
      <c r="M98" s="128"/>
      <c r="N98" s="128"/>
      <c r="O98" s="128"/>
      <c r="P98" s="324"/>
      <c r="Q98" s="363"/>
      <c r="R98" s="127"/>
      <c r="S98" s="128"/>
      <c r="T98" s="128"/>
      <c r="U98" s="128"/>
      <c r="V98" s="128"/>
      <c r="W98" s="324"/>
      <c r="X98" s="361"/>
      <c r="Y98" s="283"/>
      <c r="Z98" s="128"/>
      <c r="AA98" s="128"/>
      <c r="AB98" s="128"/>
      <c r="AC98" s="128"/>
      <c r="AD98" s="324"/>
      <c r="AE98" s="363"/>
      <c r="AF98" s="127"/>
      <c r="AG98" s="128"/>
      <c r="AH98" s="128"/>
    </row>
    <row r="99" spans="1:34" ht="21">
      <c r="A99" s="59" t="s">
        <v>25</v>
      </c>
      <c r="B99" s="51" t="s">
        <v>67</v>
      </c>
      <c r="C99" s="184" t="s">
        <v>87</v>
      </c>
      <c r="D99" s="591"/>
      <c r="E99" s="128"/>
      <c r="F99" s="128"/>
      <c r="G99" s="128"/>
      <c r="H99" s="128"/>
      <c r="I99" s="324"/>
      <c r="J99" s="361"/>
      <c r="K99" s="283" t="s">
        <v>177</v>
      </c>
      <c r="L99" s="128"/>
      <c r="M99" s="128"/>
      <c r="N99" s="128"/>
      <c r="O99" s="128"/>
      <c r="P99" s="324"/>
      <c r="Q99" s="363"/>
      <c r="R99" s="127"/>
      <c r="S99" s="128"/>
      <c r="T99" s="128"/>
      <c r="U99" s="128"/>
      <c r="V99" s="128"/>
      <c r="W99" s="324"/>
      <c r="X99" s="361"/>
      <c r="Y99" s="283"/>
      <c r="Z99" s="128"/>
      <c r="AA99" s="128"/>
      <c r="AB99" s="128"/>
      <c r="AC99" s="128"/>
      <c r="AD99" s="324"/>
      <c r="AE99" s="363"/>
      <c r="AF99" s="127"/>
      <c r="AG99" s="128"/>
      <c r="AH99" s="128"/>
    </row>
    <row r="100" spans="1:34" ht="21.75" thickBot="1">
      <c r="A100" s="60" t="s">
        <v>27</v>
      </c>
      <c r="B100" s="61" t="s">
        <v>52</v>
      </c>
      <c r="C100" s="180" t="s">
        <v>143</v>
      </c>
      <c r="D100" s="599"/>
      <c r="E100" s="136"/>
      <c r="F100" s="136"/>
      <c r="G100" s="136"/>
      <c r="H100" s="136"/>
      <c r="I100" s="325"/>
      <c r="J100" s="365"/>
      <c r="K100" s="285"/>
      <c r="L100" s="136"/>
      <c r="M100" s="136"/>
      <c r="N100" s="136"/>
      <c r="O100" s="136"/>
      <c r="P100" s="325"/>
      <c r="Q100" s="364"/>
      <c r="R100" s="135"/>
      <c r="S100" s="128"/>
      <c r="T100" s="128"/>
      <c r="U100" s="136"/>
      <c r="V100" s="136"/>
      <c r="W100" s="325"/>
      <c r="X100" s="365"/>
      <c r="Y100" s="285"/>
      <c r="Z100" s="136"/>
      <c r="AA100" s="136"/>
      <c r="AB100" s="136"/>
      <c r="AC100" s="136"/>
      <c r="AD100" s="325"/>
      <c r="AE100" s="364"/>
      <c r="AF100" s="135"/>
      <c r="AG100" s="136"/>
      <c r="AH100" s="136"/>
    </row>
    <row r="101" spans="1:34" ht="21.75" thickBot="1">
      <c r="A101" s="667" t="s">
        <v>186</v>
      </c>
      <c r="B101" s="668"/>
      <c r="C101" s="668"/>
      <c r="D101" s="668"/>
      <c r="E101" s="668"/>
      <c r="F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9"/>
    </row>
    <row r="102" spans="1:34" ht="21" customHeight="1">
      <c r="A102" s="704" t="s">
        <v>0</v>
      </c>
      <c r="B102" s="707" t="s">
        <v>1</v>
      </c>
      <c r="C102" s="710" t="s">
        <v>34</v>
      </c>
      <c r="D102" s="713" t="s">
        <v>166</v>
      </c>
      <c r="E102" s="713"/>
      <c r="F102" s="713"/>
      <c r="G102" s="713"/>
      <c r="H102" s="713"/>
      <c r="I102" s="713"/>
      <c r="J102" s="713"/>
      <c r="K102" s="713"/>
      <c r="L102" s="713"/>
      <c r="M102" s="713"/>
      <c r="N102" s="713"/>
      <c r="O102" s="713"/>
      <c r="P102" s="713"/>
      <c r="Q102" s="713"/>
      <c r="R102" s="713"/>
      <c r="S102" s="713"/>
      <c r="T102" s="713"/>
      <c r="U102" s="713"/>
      <c r="V102" s="713"/>
      <c r="W102" s="713"/>
      <c r="X102" s="713"/>
      <c r="Y102" s="713"/>
      <c r="Z102" s="713"/>
      <c r="AA102" s="713"/>
      <c r="AB102" s="713"/>
      <c r="AC102" s="713"/>
      <c r="AD102" s="713"/>
      <c r="AE102" s="713"/>
      <c r="AF102" s="713"/>
      <c r="AG102" s="713"/>
      <c r="AH102" s="713"/>
    </row>
    <row r="103" spans="1:34" ht="33" customHeight="1">
      <c r="A103" s="705"/>
      <c r="B103" s="708"/>
      <c r="C103" s="711"/>
      <c r="D103" s="714" t="s">
        <v>167</v>
      </c>
      <c r="E103" s="696"/>
      <c r="F103" s="696"/>
      <c r="G103" s="696"/>
      <c r="H103" s="696"/>
      <c r="I103" s="695" t="s">
        <v>168</v>
      </c>
      <c r="J103" s="696"/>
      <c r="K103" s="696"/>
      <c r="L103" s="696"/>
      <c r="M103" s="696"/>
      <c r="N103" s="696"/>
      <c r="O103" s="697"/>
      <c r="P103" s="694" t="s">
        <v>169</v>
      </c>
      <c r="Q103" s="696"/>
      <c r="R103" s="696"/>
      <c r="S103" s="696"/>
      <c r="T103" s="696"/>
      <c r="U103" s="696"/>
      <c r="V103" s="696"/>
      <c r="W103" s="695" t="s">
        <v>170</v>
      </c>
      <c r="X103" s="696"/>
      <c r="Y103" s="696"/>
      <c r="Z103" s="696"/>
      <c r="AA103" s="696"/>
      <c r="AB103" s="696"/>
      <c r="AC103" s="697"/>
      <c r="AD103" s="694" t="s">
        <v>171</v>
      </c>
      <c r="AE103" s="696"/>
      <c r="AF103" s="696"/>
      <c r="AG103" s="696"/>
      <c r="AH103" s="697"/>
    </row>
    <row r="104" spans="1:34" ht="21" customHeight="1">
      <c r="A104" s="705"/>
      <c r="B104" s="708"/>
      <c r="C104" s="711"/>
      <c r="D104" s="604">
        <v>1</v>
      </c>
      <c r="E104" s="26">
        <v>2</v>
      </c>
      <c r="F104" s="26">
        <v>3</v>
      </c>
      <c r="G104" s="252">
        <v>4</v>
      </c>
      <c r="H104" s="253">
        <v>5</v>
      </c>
      <c r="I104" s="223">
        <v>6</v>
      </c>
      <c r="J104" s="26">
        <v>7</v>
      </c>
      <c r="K104" s="26">
        <v>8</v>
      </c>
      <c r="L104" s="26">
        <v>9</v>
      </c>
      <c r="M104" s="26">
        <v>10</v>
      </c>
      <c r="N104" s="252">
        <v>11</v>
      </c>
      <c r="O104" s="254">
        <v>12</v>
      </c>
      <c r="P104" s="25">
        <v>13</v>
      </c>
      <c r="Q104" s="26">
        <v>14</v>
      </c>
      <c r="R104" s="26">
        <v>15</v>
      </c>
      <c r="S104" s="26">
        <v>16</v>
      </c>
      <c r="T104" s="26">
        <v>17</v>
      </c>
      <c r="U104" s="252">
        <v>18</v>
      </c>
      <c r="V104" s="253">
        <v>19</v>
      </c>
      <c r="W104" s="223">
        <v>20</v>
      </c>
      <c r="X104" s="26">
        <v>21</v>
      </c>
      <c r="Y104" s="26">
        <v>22</v>
      </c>
      <c r="Z104" s="26">
        <v>23</v>
      </c>
      <c r="AA104" s="26">
        <v>24</v>
      </c>
      <c r="AB104" s="252">
        <v>25</v>
      </c>
      <c r="AC104" s="254">
        <v>26</v>
      </c>
      <c r="AD104" s="25">
        <v>27</v>
      </c>
      <c r="AE104" s="26">
        <v>28</v>
      </c>
      <c r="AF104" s="26">
        <v>29</v>
      </c>
      <c r="AG104" s="604">
        <v>30</v>
      </c>
      <c r="AH104" s="255">
        <v>31</v>
      </c>
    </row>
    <row r="105" spans="1:34" ht="21.75" customHeight="1" thickBot="1">
      <c r="A105" s="706"/>
      <c r="B105" s="709"/>
      <c r="C105" s="712"/>
      <c r="D105" s="606" t="s">
        <v>37</v>
      </c>
      <c r="E105" s="236" t="s">
        <v>38</v>
      </c>
      <c r="F105" s="236" t="s">
        <v>39</v>
      </c>
      <c r="G105" s="256" t="s">
        <v>37</v>
      </c>
      <c r="H105" s="257" t="s">
        <v>40</v>
      </c>
      <c r="I105" s="239" t="s">
        <v>39</v>
      </c>
      <c r="J105" s="236" t="s">
        <v>41</v>
      </c>
      <c r="K105" s="236" t="s">
        <v>37</v>
      </c>
      <c r="L105" s="236" t="s">
        <v>38</v>
      </c>
      <c r="M105" s="236" t="s">
        <v>39</v>
      </c>
      <c r="N105" s="256" t="s">
        <v>37</v>
      </c>
      <c r="O105" s="258" t="s">
        <v>40</v>
      </c>
      <c r="P105" s="240" t="s">
        <v>39</v>
      </c>
      <c r="Q105" s="236" t="s">
        <v>41</v>
      </c>
      <c r="R105" s="236" t="s">
        <v>37</v>
      </c>
      <c r="S105" s="236" t="s">
        <v>38</v>
      </c>
      <c r="T105" s="236" t="s">
        <v>39</v>
      </c>
      <c r="U105" s="256" t="s">
        <v>37</v>
      </c>
      <c r="V105" s="257" t="s">
        <v>40</v>
      </c>
      <c r="W105" s="239" t="s">
        <v>39</v>
      </c>
      <c r="X105" s="236" t="s">
        <v>41</v>
      </c>
      <c r="Y105" s="236" t="s">
        <v>37</v>
      </c>
      <c r="Z105" s="236" t="s">
        <v>38</v>
      </c>
      <c r="AA105" s="236" t="s">
        <v>39</v>
      </c>
      <c r="AB105" s="256" t="s">
        <v>37</v>
      </c>
      <c r="AC105" s="258" t="s">
        <v>40</v>
      </c>
      <c r="AD105" s="240" t="s">
        <v>39</v>
      </c>
      <c r="AE105" s="236" t="s">
        <v>41</v>
      </c>
      <c r="AF105" s="236" t="s">
        <v>37</v>
      </c>
      <c r="AG105" s="606" t="s">
        <v>38</v>
      </c>
      <c r="AH105" s="236" t="s">
        <v>39</v>
      </c>
    </row>
    <row r="106" spans="1:34" ht="21.75" thickTop="1">
      <c r="A106" s="30" t="s">
        <v>2</v>
      </c>
      <c r="B106" s="50" t="s">
        <v>3</v>
      </c>
      <c r="C106" s="163" t="s">
        <v>111</v>
      </c>
      <c r="D106" s="633"/>
      <c r="E106" s="148"/>
      <c r="F106" s="148"/>
      <c r="G106" s="420"/>
      <c r="H106" s="421"/>
      <c r="I106" s="312"/>
      <c r="J106" s="148" t="s">
        <v>177</v>
      </c>
      <c r="K106" s="148"/>
      <c r="L106" s="148"/>
      <c r="M106" s="148"/>
      <c r="N106" s="420"/>
      <c r="O106" s="422"/>
      <c r="P106" s="311"/>
      <c r="Q106" s="148"/>
      <c r="R106" s="148"/>
      <c r="S106" s="148"/>
      <c r="T106" s="148"/>
      <c r="U106" s="420"/>
      <c r="V106" s="421"/>
      <c r="W106" s="312"/>
      <c r="X106" s="148"/>
      <c r="Y106" s="148"/>
      <c r="Z106" s="148"/>
      <c r="AA106" s="148"/>
      <c r="AB106" s="420"/>
      <c r="AC106" s="422"/>
      <c r="AD106" s="311"/>
      <c r="AE106" s="148"/>
      <c r="AF106" s="148"/>
      <c r="AG106" s="633"/>
      <c r="AH106" s="148" t="s">
        <v>177</v>
      </c>
    </row>
    <row r="107" spans="1:34" ht="21">
      <c r="A107" s="678" t="s">
        <v>4</v>
      </c>
      <c r="B107" s="51" t="s">
        <v>5</v>
      </c>
      <c r="C107" s="164"/>
      <c r="D107" s="591"/>
      <c r="E107" s="128"/>
      <c r="F107" s="128"/>
      <c r="G107" s="337"/>
      <c r="H107" s="338"/>
      <c r="I107" s="283"/>
      <c r="J107" s="128"/>
      <c r="K107" s="128"/>
      <c r="L107" s="128"/>
      <c r="M107" s="128"/>
      <c r="N107" s="337"/>
      <c r="O107" s="345"/>
      <c r="P107" s="127"/>
      <c r="Q107" s="128"/>
      <c r="R107" s="128"/>
      <c r="S107" s="128"/>
      <c r="T107" s="128"/>
      <c r="U107" s="337"/>
      <c r="V107" s="338"/>
      <c r="W107" s="283"/>
      <c r="X107" s="128"/>
      <c r="Y107" s="128"/>
      <c r="Z107" s="128"/>
      <c r="AA107" s="128"/>
      <c r="AB107" s="337"/>
      <c r="AC107" s="345"/>
      <c r="AD107" s="127"/>
      <c r="AE107" s="128"/>
      <c r="AF107" s="128"/>
      <c r="AG107" s="591"/>
      <c r="AH107" s="128"/>
    </row>
    <row r="108" spans="1:34" ht="21">
      <c r="A108" s="681"/>
      <c r="B108" s="52" t="s">
        <v>6</v>
      </c>
      <c r="C108" s="167" t="s">
        <v>90</v>
      </c>
      <c r="D108" s="591"/>
      <c r="E108" s="128"/>
      <c r="F108" s="128"/>
      <c r="G108" s="337"/>
      <c r="H108" s="338"/>
      <c r="I108" s="283"/>
      <c r="J108" s="128"/>
      <c r="K108" s="128"/>
      <c r="L108" s="128" t="s">
        <v>177</v>
      </c>
      <c r="M108" s="128"/>
      <c r="N108" s="337"/>
      <c r="O108" s="345"/>
      <c r="P108" s="127"/>
      <c r="Q108" s="128"/>
      <c r="R108" s="128"/>
      <c r="S108" s="128"/>
      <c r="T108" s="128"/>
      <c r="U108" s="337"/>
      <c r="V108" s="338"/>
      <c r="W108" s="283"/>
      <c r="X108" s="128"/>
      <c r="Y108" s="128"/>
      <c r="Z108" s="128"/>
      <c r="AA108" s="128"/>
      <c r="AB108" s="337"/>
      <c r="AC108" s="345"/>
      <c r="AD108" s="127"/>
      <c r="AE108" s="128"/>
      <c r="AF108" s="128"/>
      <c r="AG108" s="591"/>
      <c r="AH108" s="128"/>
    </row>
    <row r="109" spans="1:34" ht="21">
      <c r="A109" s="680"/>
      <c r="B109" s="53" t="s">
        <v>36</v>
      </c>
      <c r="C109" s="166"/>
      <c r="D109" s="591"/>
      <c r="E109" s="128"/>
      <c r="F109" s="128"/>
      <c r="G109" s="337"/>
      <c r="H109" s="338"/>
      <c r="I109" s="283"/>
      <c r="J109" s="128"/>
      <c r="K109" s="128"/>
      <c r="L109" s="128"/>
      <c r="M109" s="128"/>
      <c r="N109" s="337"/>
      <c r="O109" s="345"/>
      <c r="P109" s="127"/>
      <c r="Q109" s="128"/>
      <c r="R109" s="128"/>
      <c r="S109" s="128"/>
      <c r="T109" s="128"/>
      <c r="U109" s="337"/>
      <c r="V109" s="338"/>
      <c r="W109" s="283"/>
      <c r="X109" s="128"/>
      <c r="Y109" s="128"/>
      <c r="Z109" s="128"/>
      <c r="AA109" s="128"/>
      <c r="AB109" s="337"/>
      <c r="AC109" s="345"/>
      <c r="AD109" s="127"/>
      <c r="AE109" s="128"/>
      <c r="AF109" s="128"/>
      <c r="AG109" s="591"/>
      <c r="AH109" s="128"/>
    </row>
    <row r="110" spans="1:34" ht="21">
      <c r="A110" s="159" t="s">
        <v>7</v>
      </c>
      <c r="B110" s="51" t="s">
        <v>32</v>
      </c>
      <c r="C110" s="164" t="s">
        <v>140</v>
      </c>
      <c r="D110" s="591"/>
      <c r="E110" s="128"/>
      <c r="F110" s="128"/>
      <c r="G110" s="337"/>
      <c r="H110" s="338"/>
      <c r="I110" s="283"/>
      <c r="J110" s="128"/>
      <c r="K110" s="128"/>
      <c r="L110" s="128"/>
      <c r="M110" s="128"/>
      <c r="N110" s="337"/>
      <c r="O110" s="345"/>
      <c r="P110" s="127"/>
      <c r="Q110" s="128"/>
      <c r="R110" s="128"/>
      <c r="S110" s="128"/>
      <c r="T110" s="128"/>
      <c r="U110" s="337"/>
      <c r="V110" s="338"/>
      <c r="W110" s="283"/>
      <c r="X110" s="128"/>
      <c r="Y110" s="128"/>
      <c r="Z110" s="128"/>
      <c r="AA110" s="128"/>
      <c r="AB110" s="337"/>
      <c r="AC110" s="345"/>
      <c r="AD110" s="127"/>
      <c r="AE110" s="128"/>
      <c r="AF110" s="128"/>
      <c r="AG110" s="591"/>
      <c r="AH110" s="128"/>
    </row>
    <row r="111" spans="1:34" ht="21">
      <c r="A111" s="159" t="s">
        <v>10</v>
      </c>
      <c r="B111" s="54" t="s">
        <v>61</v>
      </c>
      <c r="C111" s="166" t="s">
        <v>35</v>
      </c>
      <c r="D111" s="591"/>
      <c r="E111" s="128"/>
      <c r="F111" s="128"/>
      <c r="G111" s="337"/>
      <c r="H111" s="338"/>
      <c r="I111" s="283"/>
      <c r="J111" s="128"/>
      <c r="K111" s="128"/>
      <c r="L111" s="128"/>
      <c r="M111" s="128"/>
      <c r="N111" s="337"/>
      <c r="O111" s="345"/>
      <c r="P111" s="127"/>
      <c r="Q111" s="128"/>
      <c r="R111" s="128"/>
      <c r="S111" s="128"/>
      <c r="T111" s="128"/>
      <c r="U111" s="337"/>
      <c r="V111" s="338"/>
      <c r="W111" s="283"/>
      <c r="X111" s="128"/>
      <c r="Y111" s="128"/>
      <c r="Z111" s="128"/>
      <c r="AA111" s="128"/>
      <c r="AB111" s="337"/>
      <c r="AC111" s="345"/>
      <c r="AD111" s="127"/>
      <c r="AE111" s="128"/>
      <c r="AF111" s="128"/>
      <c r="AG111" s="591"/>
      <c r="AH111" s="128"/>
    </row>
    <row r="112" spans="1:34" ht="21">
      <c r="A112" s="678" t="s">
        <v>11</v>
      </c>
      <c r="B112" s="20" t="s">
        <v>29</v>
      </c>
      <c r="C112" s="660" t="s">
        <v>103</v>
      </c>
      <c r="D112" s="591"/>
      <c r="E112" s="128"/>
      <c r="F112" s="128"/>
      <c r="G112" s="337"/>
      <c r="H112" s="338"/>
      <c r="I112" s="283"/>
      <c r="J112" s="128"/>
      <c r="K112" s="128"/>
      <c r="L112" s="128"/>
      <c r="M112" s="128"/>
      <c r="N112" s="337"/>
      <c r="O112" s="345"/>
      <c r="P112" s="127"/>
      <c r="Q112" s="128"/>
      <c r="R112" s="128"/>
      <c r="S112" s="128"/>
      <c r="T112" s="128"/>
      <c r="U112" s="337"/>
      <c r="V112" s="338"/>
      <c r="W112" s="283"/>
      <c r="X112" s="128"/>
      <c r="Y112" s="128"/>
      <c r="Z112" s="128"/>
      <c r="AA112" s="128"/>
      <c r="AB112" s="337"/>
      <c r="AC112" s="345"/>
      <c r="AD112" s="127"/>
      <c r="AE112" s="128"/>
      <c r="AF112" s="128"/>
      <c r="AG112" s="591"/>
      <c r="AH112" s="128"/>
    </row>
    <row r="113" spans="1:34" ht="21">
      <c r="A113" s="728"/>
      <c r="B113" s="55" t="s">
        <v>30</v>
      </c>
      <c r="C113" s="738"/>
      <c r="D113" s="591"/>
      <c r="E113" s="128"/>
      <c r="F113" s="128"/>
      <c r="G113" s="337"/>
      <c r="H113" s="338"/>
      <c r="I113" s="283"/>
      <c r="J113" s="128"/>
      <c r="K113" s="128"/>
      <c r="L113" s="128"/>
      <c r="M113" s="128"/>
      <c r="N113" s="337"/>
      <c r="O113" s="345"/>
      <c r="P113" s="127"/>
      <c r="Q113" s="128"/>
      <c r="R113" s="128"/>
      <c r="S113" s="128"/>
      <c r="T113" s="128"/>
      <c r="U113" s="337"/>
      <c r="V113" s="338"/>
      <c r="W113" s="283"/>
      <c r="X113" s="128"/>
      <c r="Y113" s="128"/>
      <c r="Z113" s="128"/>
      <c r="AA113" s="128"/>
      <c r="AB113" s="337"/>
      <c r="AC113" s="345"/>
      <c r="AD113" s="127"/>
      <c r="AE113" s="128"/>
      <c r="AF113" s="128"/>
      <c r="AG113" s="591"/>
      <c r="AH113" s="128"/>
    </row>
    <row r="114" spans="1:34" ht="21">
      <c r="A114" s="678" t="s">
        <v>13</v>
      </c>
      <c r="B114" s="51" t="s">
        <v>20</v>
      </c>
      <c r="C114" s="164" t="s">
        <v>117</v>
      </c>
      <c r="D114" s="591"/>
      <c r="E114" s="128"/>
      <c r="F114" s="128"/>
      <c r="G114" s="337"/>
      <c r="H114" s="338"/>
      <c r="I114" s="283"/>
      <c r="J114" s="128"/>
      <c r="K114" s="128"/>
      <c r="L114" s="128"/>
      <c r="M114" s="128"/>
      <c r="N114" s="337"/>
      <c r="O114" s="345"/>
      <c r="P114" s="127"/>
      <c r="Q114" s="128"/>
      <c r="R114" s="128"/>
      <c r="S114" s="128"/>
      <c r="T114" s="128"/>
      <c r="U114" s="337"/>
      <c r="V114" s="338"/>
      <c r="W114" s="283"/>
      <c r="X114" s="128"/>
      <c r="Y114" s="128"/>
      <c r="Z114" s="128" t="s">
        <v>177</v>
      </c>
      <c r="AA114" s="128"/>
      <c r="AB114" s="337"/>
      <c r="AC114" s="345"/>
      <c r="AD114" s="127"/>
      <c r="AE114" s="128"/>
      <c r="AF114" s="128"/>
      <c r="AG114" s="591"/>
      <c r="AH114" s="128"/>
    </row>
    <row r="115" spans="1:34" ht="21">
      <c r="A115" s="728"/>
      <c r="B115" s="56" t="s">
        <v>22</v>
      </c>
      <c r="C115" s="168" t="s">
        <v>100</v>
      </c>
      <c r="D115" s="591"/>
      <c r="E115" s="128"/>
      <c r="F115" s="128"/>
      <c r="G115" s="337"/>
      <c r="H115" s="338"/>
      <c r="I115" s="283"/>
      <c r="J115" s="128"/>
      <c r="K115" s="128"/>
      <c r="L115" s="128"/>
      <c r="M115" s="128"/>
      <c r="N115" s="337"/>
      <c r="O115" s="345"/>
      <c r="P115" s="127"/>
      <c r="Q115" s="128"/>
      <c r="R115" s="128"/>
      <c r="S115" s="128"/>
      <c r="T115" s="128"/>
      <c r="U115" s="337"/>
      <c r="V115" s="338"/>
      <c r="W115" s="283"/>
      <c r="X115" s="128" t="s">
        <v>177</v>
      </c>
      <c r="Y115" s="128"/>
      <c r="Z115" s="128"/>
      <c r="AA115" s="128"/>
      <c r="AB115" s="337"/>
      <c r="AC115" s="345"/>
      <c r="AD115" s="127"/>
      <c r="AE115" s="128"/>
      <c r="AF115" s="128"/>
      <c r="AG115" s="591"/>
      <c r="AH115" s="128"/>
    </row>
    <row r="116" spans="1:34" ht="21">
      <c r="A116" s="158" t="s">
        <v>15</v>
      </c>
      <c r="B116" s="56" t="s">
        <v>62</v>
      </c>
      <c r="C116" s="168" t="s">
        <v>141</v>
      </c>
      <c r="D116" s="591"/>
      <c r="E116" s="128"/>
      <c r="F116" s="128"/>
      <c r="G116" s="337"/>
      <c r="H116" s="338"/>
      <c r="I116" s="283"/>
      <c r="J116" s="128"/>
      <c r="K116" s="128"/>
      <c r="L116" s="128"/>
      <c r="M116" s="128"/>
      <c r="N116" s="337"/>
      <c r="O116" s="345"/>
      <c r="P116" s="127"/>
      <c r="Q116" s="128"/>
      <c r="R116" s="128"/>
      <c r="S116" s="128"/>
      <c r="T116" s="128" t="s">
        <v>177</v>
      </c>
      <c r="U116" s="337"/>
      <c r="V116" s="338"/>
      <c r="W116" s="283"/>
      <c r="X116" s="128"/>
      <c r="Y116" s="128"/>
      <c r="Z116" s="128"/>
      <c r="AA116" s="128"/>
      <c r="AB116" s="337"/>
      <c r="AC116" s="345"/>
      <c r="AD116" s="127"/>
      <c r="AE116" s="128"/>
      <c r="AF116" s="128"/>
      <c r="AG116" s="591"/>
      <c r="AH116" s="128"/>
    </row>
    <row r="117" spans="1:34" ht="21">
      <c r="A117" s="159" t="s">
        <v>17</v>
      </c>
      <c r="B117" s="37" t="s">
        <v>63</v>
      </c>
      <c r="C117" s="164" t="s">
        <v>87</v>
      </c>
      <c r="D117" s="591"/>
      <c r="E117" s="128"/>
      <c r="F117" s="128"/>
      <c r="G117" s="337"/>
      <c r="H117" s="338"/>
      <c r="I117" s="283"/>
      <c r="J117" s="128"/>
      <c r="K117" s="128"/>
      <c r="L117" s="128"/>
      <c r="M117" s="128"/>
      <c r="N117" s="337"/>
      <c r="O117" s="345"/>
      <c r="P117" s="127"/>
      <c r="Q117" s="128"/>
      <c r="R117" s="128"/>
      <c r="S117" s="128"/>
      <c r="T117" s="128"/>
      <c r="U117" s="337"/>
      <c r="V117" s="338"/>
      <c r="W117" s="283"/>
      <c r="X117" s="128"/>
      <c r="Y117" s="128"/>
      <c r="Z117" s="128"/>
      <c r="AA117" s="128"/>
      <c r="AB117" s="337"/>
      <c r="AC117" s="345"/>
      <c r="AD117" s="127"/>
      <c r="AE117" s="128"/>
      <c r="AF117" s="128"/>
      <c r="AG117" s="591"/>
      <c r="AH117" s="128"/>
    </row>
    <row r="118" spans="1:34" ht="21">
      <c r="A118" s="159" t="s">
        <v>19</v>
      </c>
      <c r="B118" s="37" t="s">
        <v>64</v>
      </c>
      <c r="C118" s="168" t="s">
        <v>142</v>
      </c>
      <c r="D118" s="591"/>
      <c r="E118" s="128"/>
      <c r="F118" s="128"/>
      <c r="G118" s="337"/>
      <c r="H118" s="338"/>
      <c r="I118" s="283" t="s">
        <v>177</v>
      </c>
      <c r="J118" s="128"/>
      <c r="K118" s="128"/>
      <c r="L118" s="128"/>
      <c r="M118" s="128"/>
      <c r="N118" s="337"/>
      <c r="O118" s="345"/>
      <c r="P118" s="127"/>
      <c r="Q118" s="128"/>
      <c r="R118" s="128"/>
      <c r="S118" s="128"/>
      <c r="T118" s="128"/>
      <c r="U118" s="337"/>
      <c r="V118" s="338"/>
      <c r="W118" s="283"/>
      <c r="X118" s="128"/>
      <c r="Y118" s="128"/>
      <c r="Z118" s="128"/>
      <c r="AA118" s="128"/>
      <c r="AB118" s="337"/>
      <c r="AC118" s="345"/>
      <c r="AD118" s="127"/>
      <c r="AE118" s="128"/>
      <c r="AF118" s="128"/>
      <c r="AG118" s="591"/>
      <c r="AH118" s="128"/>
    </row>
    <row r="119" spans="1:34" ht="21">
      <c r="A119" s="678" t="s">
        <v>21</v>
      </c>
      <c r="B119" s="739" t="s">
        <v>65</v>
      </c>
      <c r="C119" s="660" t="s">
        <v>87</v>
      </c>
      <c r="D119" s="591"/>
      <c r="E119" s="128"/>
      <c r="F119" s="128"/>
      <c r="G119" s="337"/>
      <c r="H119" s="338"/>
      <c r="I119" s="283"/>
      <c r="J119" s="128"/>
      <c r="K119" s="128"/>
      <c r="L119" s="128"/>
      <c r="M119" s="128"/>
      <c r="N119" s="337"/>
      <c r="O119" s="345"/>
      <c r="P119" s="127" t="s">
        <v>177</v>
      </c>
      <c r="Q119" s="128"/>
      <c r="R119" s="128"/>
      <c r="S119" s="128"/>
      <c r="T119" s="128"/>
      <c r="U119" s="337"/>
      <c r="V119" s="338"/>
      <c r="W119" s="283"/>
      <c r="X119" s="128"/>
      <c r="Y119" s="128"/>
      <c r="Z119" s="128"/>
      <c r="AA119" s="128"/>
      <c r="AB119" s="337"/>
      <c r="AC119" s="345"/>
      <c r="AD119" s="127"/>
      <c r="AE119" s="128"/>
      <c r="AF119" s="128"/>
      <c r="AG119" s="591"/>
      <c r="AH119" s="128"/>
    </row>
    <row r="120" spans="1:34" ht="21">
      <c r="A120" s="727"/>
      <c r="B120" s="740"/>
      <c r="C120" s="738"/>
      <c r="D120" s="591"/>
      <c r="E120" s="128"/>
      <c r="F120" s="128"/>
      <c r="G120" s="337"/>
      <c r="H120" s="338"/>
      <c r="I120" s="283"/>
      <c r="J120" s="128"/>
      <c r="K120" s="128"/>
      <c r="L120" s="128"/>
      <c r="M120" s="128"/>
      <c r="N120" s="337"/>
      <c r="O120" s="345"/>
      <c r="P120" s="127"/>
      <c r="Q120" s="128"/>
      <c r="R120" s="128"/>
      <c r="S120" s="128"/>
      <c r="T120" s="128"/>
      <c r="U120" s="337"/>
      <c r="V120" s="338"/>
      <c r="W120" s="283"/>
      <c r="X120" s="128"/>
      <c r="Y120" s="128"/>
      <c r="Z120" s="128"/>
      <c r="AA120" s="128"/>
      <c r="AB120" s="337"/>
      <c r="AC120" s="345"/>
      <c r="AD120" s="127"/>
      <c r="AE120" s="128"/>
      <c r="AF120" s="128"/>
      <c r="AG120" s="591"/>
      <c r="AH120" s="128"/>
    </row>
    <row r="121" spans="1:34" ht="21">
      <c r="A121" s="57" t="s">
        <v>50</v>
      </c>
      <c r="B121" s="58"/>
      <c r="C121" s="168"/>
      <c r="D121" s="591"/>
      <c r="E121" s="128"/>
      <c r="F121" s="128"/>
      <c r="G121" s="337"/>
      <c r="H121" s="338"/>
      <c r="I121" s="283"/>
      <c r="J121" s="128"/>
      <c r="K121" s="128"/>
      <c r="L121" s="128"/>
      <c r="M121" s="128"/>
      <c r="N121" s="337"/>
      <c r="O121" s="345"/>
      <c r="P121" s="127"/>
      <c r="Q121" s="128"/>
      <c r="R121" s="128"/>
      <c r="S121" s="128"/>
      <c r="T121" s="128"/>
      <c r="U121" s="337"/>
      <c r="V121" s="338"/>
      <c r="W121" s="283"/>
      <c r="X121" s="128"/>
      <c r="Y121" s="128"/>
      <c r="Z121" s="128"/>
      <c r="AA121" s="128"/>
      <c r="AB121" s="337"/>
      <c r="AC121" s="345"/>
      <c r="AD121" s="127"/>
      <c r="AE121" s="128"/>
      <c r="AF121" s="128"/>
      <c r="AG121" s="591"/>
      <c r="AH121" s="128"/>
    </row>
    <row r="122" spans="1:34" ht="21">
      <c r="A122" s="734" t="s">
        <v>23</v>
      </c>
      <c r="B122" s="20" t="s">
        <v>66</v>
      </c>
      <c r="C122" s="660" t="s">
        <v>141</v>
      </c>
      <c r="D122" s="591"/>
      <c r="E122" s="128"/>
      <c r="F122" s="128"/>
      <c r="G122" s="337"/>
      <c r="H122" s="338"/>
      <c r="I122" s="283"/>
      <c r="J122" s="128"/>
      <c r="K122" s="128"/>
      <c r="L122" s="128"/>
      <c r="M122" s="128"/>
      <c r="N122" s="337"/>
      <c r="O122" s="345"/>
      <c r="P122" s="127"/>
      <c r="Q122" s="128"/>
      <c r="R122" s="128"/>
      <c r="S122" s="128"/>
      <c r="T122" s="128"/>
      <c r="U122" s="337"/>
      <c r="V122" s="338"/>
      <c r="W122" s="283"/>
      <c r="X122" s="128"/>
      <c r="Y122" s="128"/>
      <c r="Z122" s="128"/>
      <c r="AA122" s="128"/>
      <c r="AB122" s="337"/>
      <c r="AC122" s="345"/>
      <c r="AD122" s="127"/>
      <c r="AE122" s="128"/>
      <c r="AF122" s="128"/>
      <c r="AG122" s="591"/>
      <c r="AH122" s="128"/>
    </row>
    <row r="123" spans="1:34" ht="21">
      <c r="A123" s="741"/>
      <c r="B123" s="55" t="s">
        <v>55</v>
      </c>
      <c r="C123" s="737"/>
      <c r="D123" s="591"/>
      <c r="E123" s="128"/>
      <c r="F123" s="128"/>
      <c r="G123" s="337"/>
      <c r="H123" s="338"/>
      <c r="I123" s="283"/>
      <c r="J123" s="128"/>
      <c r="K123" s="128"/>
      <c r="L123" s="128"/>
      <c r="M123" s="128"/>
      <c r="N123" s="337"/>
      <c r="O123" s="345"/>
      <c r="P123" s="127"/>
      <c r="Q123" s="128"/>
      <c r="R123" s="128"/>
      <c r="S123" s="128"/>
      <c r="T123" s="128"/>
      <c r="U123" s="337"/>
      <c r="V123" s="338"/>
      <c r="W123" s="283"/>
      <c r="X123" s="128"/>
      <c r="Y123" s="128"/>
      <c r="Z123" s="128"/>
      <c r="AA123" s="128"/>
      <c r="AB123" s="337"/>
      <c r="AC123" s="345"/>
      <c r="AD123" s="127"/>
      <c r="AE123" s="128"/>
      <c r="AF123" s="128"/>
      <c r="AG123" s="591"/>
      <c r="AH123" s="128"/>
    </row>
    <row r="124" spans="1:34" ht="21">
      <c r="A124" s="59" t="s">
        <v>25</v>
      </c>
      <c r="B124" s="51" t="s">
        <v>67</v>
      </c>
      <c r="C124" s="184" t="s">
        <v>87</v>
      </c>
      <c r="D124" s="591"/>
      <c r="E124" s="128"/>
      <c r="F124" s="128"/>
      <c r="G124" s="337"/>
      <c r="H124" s="338"/>
      <c r="I124" s="283"/>
      <c r="J124" s="128"/>
      <c r="K124" s="128"/>
      <c r="L124" s="128"/>
      <c r="M124" s="128"/>
      <c r="N124" s="337"/>
      <c r="O124" s="345"/>
      <c r="P124" s="127"/>
      <c r="Q124" s="128"/>
      <c r="R124" s="128"/>
      <c r="S124" s="128"/>
      <c r="T124" s="128"/>
      <c r="U124" s="337"/>
      <c r="V124" s="338"/>
      <c r="W124" s="283" t="s">
        <v>177</v>
      </c>
      <c r="X124" s="128"/>
      <c r="Y124" s="128"/>
      <c r="Z124" s="128"/>
      <c r="AA124" s="128"/>
      <c r="AB124" s="337"/>
      <c r="AC124" s="345"/>
      <c r="AD124" s="127"/>
      <c r="AE124" s="128"/>
      <c r="AF124" s="128"/>
      <c r="AG124" s="591"/>
      <c r="AH124" s="128"/>
    </row>
    <row r="125" spans="1:34" ht="21.75" thickBot="1">
      <c r="A125" s="60" t="s">
        <v>27</v>
      </c>
      <c r="B125" s="61" t="s">
        <v>52</v>
      </c>
      <c r="C125" s="180" t="s">
        <v>143</v>
      </c>
      <c r="D125" s="599"/>
      <c r="E125" s="136"/>
      <c r="F125" s="136"/>
      <c r="G125" s="341"/>
      <c r="H125" s="342"/>
      <c r="I125" s="285"/>
      <c r="J125" s="136"/>
      <c r="K125" s="136"/>
      <c r="L125" s="136"/>
      <c r="M125" s="136"/>
      <c r="N125" s="341"/>
      <c r="O125" s="347"/>
      <c r="P125" s="135"/>
      <c r="Q125" s="136"/>
      <c r="R125" s="136"/>
      <c r="S125" s="128"/>
      <c r="T125" s="128"/>
      <c r="U125" s="341"/>
      <c r="V125" s="342"/>
      <c r="W125" s="285"/>
      <c r="X125" s="136"/>
      <c r="Y125" s="136"/>
      <c r="Z125" s="136"/>
      <c r="AA125" s="136"/>
      <c r="AB125" s="341"/>
      <c r="AC125" s="347"/>
      <c r="AD125" s="135"/>
      <c r="AE125" s="136"/>
      <c r="AF125" s="136"/>
      <c r="AG125" s="599"/>
      <c r="AH125" s="136"/>
    </row>
    <row r="126" spans="1:34" ht="21.75" thickBot="1">
      <c r="A126" s="667" t="s">
        <v>186</v>
      </c>
      <c r="B126" s="668"/>
      <c r="C126" s="668"/>
      <c r="D126" s="668"/>
      <c r="E126" s="668"/>
      <c r="F126" s="668"/>
      <c r="G126" s="668"/>
      <c r="H126" s="668"/>
      <c r="I126" s="668"/>
      <c r="J126" s="668"/>
      <c r="K126" s="668"/>
      <c r="L126" s="668"/>
      <c r="M126" s="668"/>
      <c r="N126" s="668"/>
      <c r="O126" s="668"/>
      <c r="P126" s="668"/>
      <c r="Q126" s="668"/>
      <c r="R126" s="668"/>
      <c r="S126" s="668"/>
      <c r="T126" s="668"/>
      <c r="U126" s="668"/>
      <c r="V126" s="668"/>
      <c r="W126" s="668"/>
      <c r="X126" s="668"/>
      <c r="Y126" s="668"/>
      <c r="Z126" s="668"/>
      <c r="AA126" s="668"/>
      <c r="AB126" s="668"/>
      <c r="AC126" s="668"/>
      <c r="AD126" s="668"/>
      <c r="AE126" s="668"/>
      <c r="AF126" s="668"/>
      <c r="AG126" s="668"/>
      <c r="AH126" s="669"/>
    </row>
    <row r="127" spans="1:34" ht="21" customHeight="1">
      <c r="A127" s="670" t="s">
        <v>0</v>
      </c>
      <c r="B127" s="673" t="s">
        <v>1</v>
      </c>
      <c r="C127" s="662" t="s">
        <v>34</v>
      </c>
      <c r="D127" s="715" t="s">
        <v>172</v>
      </c>
      <c r="E127" s="715"/>
      <c r="F127" s="715"/>
      <c r="G127" s="715"/>
      <c r="H127" s="715"/>
      <c r="I127" s="715"/>
      <c r="J127" s="715"/>
      <c r="K127" s="715"/>
      <c r="L127" s="715"/>
      <c r="M127" s="715"/>
      <c r="N127" s="715"/>
      <c r="O127" s="715"/>
      <c r="P127" s="715"/>
      <c r="Q127" s="715"/>
      <c r="R127" s="715"/>
      <c r="S127" s="715"/>
      <c r="T127" s="715"/>
      <c r="U127" s="715"/>
      <c r="V127" s="715"/>
      <c r="W127" s="715"/>
      <c r="X127" s="715"/>
      <c r="Y127" s="715"/>
      <c r="Z127" s="715"/>
      <c r="AA127" s="715"/>
      <c r="AB127" s="715"/>
      <c r="AC127" s="715"/>
      <c r="AD127" s="715"/>
      <c r="AE127" s="715"/>
      <c r="AF127" s="715"/>
      <c r="AG127" s="715"/>
      <c r="AH127" s="716"/>
    </row>
    <row r="128" spans="1:34" ht="36" customHeight="1">
      <c r="A128" s="671"/>
      <c r="B128" s="674"/>
      <c r="C128" s="686"/>
      <c r="D128" s="717"/>
      <c r="E128" s="696"/>
      <c r="F128" s="695" t="s">
        <v>173</v>
      </c>
      <c r="G128" s="696"/>
      <c r="H128" s="696"/>
      <c r="I128" s="696"/>
      <c r="J128" s="696"/>
      <c r="K128" s="696"/>
      <c r="L128" s="697"/>
      <c r="M128" s="694" t="s">
        <v>174</v>
      </c>
      <c r="N128" s="696"/>
      <c r="O128" s="696"/>
      <c r="P128" s="696"/>
      <c r="Q128" s="696"/>
      <c r="R128" s="696"/>
      <c r="S128" s="696"/>
      <c r="T128" s="718"/>
      <c r="U128" s="719"/>
      <c r="V128" s="719"/>
      <c r="W128" s="719"/>
      <c r="X128" s="719"/>
      <c r="Y128" s="719"/>
      <c r="Z128" s="720"/>
      <c r="AA128" s="259"/>
      <c r="AB128" s="260"/>
      <c r="AC128" s="260"/>
      <c r="AD128" s="260"/>
      <c r="AE128" s="260"/>
      <c r="AF128" s="260"/>
      <c r="AG128" s="260"/>
      <c r="AH128" s="261"/>
    </row>
    <row r="129" spans="1:34" ht="24" customHeight="1">
      <c r="A129" s="671"/>
      <c r="B129" s="674"/>
      <c r="C129" s="663"/>
      <c r="D129" s="262">
        <v>1</v>
      </c>
      <c r="E129" s="263">
        <v>2</v>
      </c>
      <c r="F129" s="223">
        <v>3</v>
      </c>
      <c r="G129" s="26">
        <v>4</v>
      </c>
      <c r="H129" s="26">
        <v>5</v>
      </c>
      <c r="I129" s="26">
        <v>6</v>
      </c>
      <c r="J129" s="26">
        <v>7</v>
      </c>
      <c r="K129" s="262">
        <v>8</v>
      </c>
      <c r="L129" s="264">
        <v>9</v>
      </c>
      <c r="M129" s="25">
        <v>10</v>
      </c>
      <c r="N129" s="26">
        <v>11</v>
      </c>
      <c r="O129" s="26">
        <v>12</v>
      </c>
      <c r="P129" s="25">
        <v>13</v>
      </c>
      <c r="Q129" s="26">
        <v>14</v>
      </c>
      <c r="R129" s="262">
        <v>15</v>
      </c>
      <c r="S129" s="263">
        <v>16</v>
      </c>
      <c r="T129" s="265">
        <v>17</v>
      </c>
      <c r="U129" s="266">
        <v>18</v>
      </c>
      <c r="V129" s="262">
        <v>19</v>
      </c>
      <c r="W129" s="267">
        <v>20</v>
      </c>
      <c r="X129" s="262">
        <v>21</v>
      </c>
      <c r="Y129" s="262">
        <v>22</v>
      </c>
      <c r="Z129" s="264">
        <v>23</v>
      </c>
      <c r="AA129" s="268">
        <v>24</v>
      </c>
      <c r="AB129" s="265">
        <v>25</v>
      </c>
      <c r="AC129" s="262">
        <v>26</v>
      </c>
      <c r="AD129" s="262">
        <v>27</v>
      </c>
      <c r="AE129" s="262">
        <v>28</v>
      </c>
      <c r="AF129" s="262">
        <v>29</v>
      </c>
      <c r="AG129" s="262">
        <v>30</v>
      </c>
      <c r="AH129" s="269">
        <v>31</v>
      </c>
    </row>
    <row r="130" spans="1:34" ht="24" customHeight="1" thickBot="1">
      <c r="A130" s="672"/>
      <c r="B130" s="675"/>
      <c r="C130" s="664"/>
      <c r="D130" s="270" t="s">
        <v>37</v>
      </c>
      <c r="E130" s="271" t="s">
        <v>40</v>
      </c>
      <c r="F130" s="239" t="s">
        <v>39</v>
      </c>
      <c r="G130" s="236" t="s">
        <v>41</v>
      </c>
      <c r="H130" s="236" t="s">
        <v>37</v>
      </c>
      <c r="I130" s="236" t="s">
        <v>38</v>
      </c>
      <c r="J130" s="236" t="s">
        <v>39</v>
      </c>
      <c r="K130" s="270" t="s">
        <v>37</v>
      </c>
      <c r="L130" s="272" t="s">
        <v>40</v>
      </c>
      <c r="M130" s="240" t="s">
        <v>39</v>
      </c>
      <c r="N130" s="236" t="s">
        <v>41</v>
      </c>
      <c r="O130" s="236" t="s">
        <v>37</v>
      </c>
      <c r="P130" s="240" t="s">
        <v>38</v>
      </c>
      <c r="Q130" s="236" t="s">
        <v>39</v>
      </c>
      <c r="R130" s="270" t="s">
        <v>37</v>
      </c>
      <c r="S130" s="271" t="s">
        <v>40</v>
      </c>
      <c r="T130" s="273" t="s">
        <v>39</v>
      </c>
      <c r="U130" s="270" t="s">
        <v>41</v>
      </c>
      <c r="V130" s="270" t="s">
        <v>37</v>
      </c>
      <c r="W130" s="274" t="s">
        <v>38</v>
      </c>
      <c r="X130" s="270" t="s">
        <v>39</v>
      </c>
      <c r="Y130" s="270" t="s">
        <v>37</v>
      </c>
      <c r="Z130" s="272" t="s">
        <v>40</v>
      </c>
      <c r="AA130" s="273" t="s">
        <v>39</v>
      </c>
      <c r="AB130" s="270" t="s">
        <v>41</v>
      </c>
      <c r="AC130" s="270" t="s">
        <v>37</v>
      </c>
      <c r="AD130" s="274" t="s">
        <v>38</v>
      </c>
      <c r="AE130" s="270" t="s">
        <v>39</v>
      </c>
      <c r="AF130" s="270" t="s">
        <v>37</v>
      </c>
      <c r="AG130" s="271" t="s">
        <v>40</v>
      </c>
      <c r="AH130" s="275" t="s">
        <v>175</v>
      </c>
    </row>
    <row r="131" spans="1:34" ht="21.75" thickTop="1">
      <c r="A131" s="30" t="s">
        <v>2</v>
      </c>
      <c r="B131" s="50" t="s">
        <v>3</v>
      </c>
      <c r="C131" s="163" t="s">
        <v>111</v>
      </c>
      <c r="D131" s="437"/>
      <c r="E131" s="438"/>
      <c r="F131" s="312"/>
      <c r="G131" s="148"/>
      <c r="H131" s="148"/>
      <c r="I131" s="148"/>
      <c r="J131" s="148"/>
      <c r="K131" s="437"/>
      <c r="L131" s="439"/>
      <c r="M131" s="311"/>
      <c r="N131" s="148"/>
      <c r="O131" s="148"/>
      <c r="P131" s="148"/>
      <c r="Q131" s="148"/>
      <c r="R131" s="437"/>
      <c r="S131" s="438"/>
      <c r="T131" s="440"/>
      <c r="U131" s="437"/>
      <c r="V131" s="437"/>
      <c r="W131" s="437"/>
      <c r="X131" s="437"/>
      <c r="Y131" s="437"/>
      <c r="Z131" s="439"/>
      <c r="AA131" s="441"/>
      <c r="AB131" s="437"/>
      <c r="AC131" s="437"/>
      <c r="AD131" s="437"/>
      <c r="AE131" s="437"/>
      <c r="AF131" s="437"/>
      <c r="AG131" s="437"/>
      <c r="AH131" s="437"/>
    </row>
    <row r="132" spans="1:34" ht="21">
      <c r="A132" s="678" t="s">
        <v>4</v>
      </c>
      <c r="B132" s="51" t="s">
        <v>5</v>
      </c>
      <c r="C132" s="164"/>
      <c r="D132" s="368"/>
      <c r="E132" s="369"/>
      <c r="F132" s="283"/>
      <c r="G132" s="128"/>
      <c r="H132" s="128"/>
      <c r="I132" s="128"/>
      <c r="J132" s="128"/>
      <c r="K132" s="368"/>
      <c r="L132" s="373"/>
      <c r="M132" s="127"/>
      <c r="N132" s="128"/>
      <c r="O132" s="128"/>
      <c r="P132" s="128"/>
      <c r="Q132" s="128"/>
      <c r="R132" s="368"/>
      <c r="S132" s="369"/>
      <c r="T132" s="378"/>
      <c r="U132" s="368"/>
      <c r="V132" s="368"/>
      <c r="W132" s="368"/>
      <c r="X132" s="368"/>
      <c r="Y132" s="368"/>
      <c r="Z132" s="373"/>
      <c r="AA132" s="379"/>
      <c r="AB132" s="368"/>
      <c r="AC132" s="368"/>
      <c r="AD132" s="368"/>
      <c r="AE132" s="368"/>
      <c r="AF132" s="368"/>
      <c r="AG132" s="368"/>
      <c r="AH132" s="368"/>
    </row>
    <row r="133" spans="1:34" ht="21">
      <c r="A133" s="681"/>
      <c r="B133" s="52" t="s">
        <v>6</v>
      </c>
      <c r="C133" s="167" t="s">
        <v>90</v>
      </c>
      <c r="D133" s="368"/>
      <c r="E133" s="369"/>
      <c r="F133" s="283"/>
      <c r="G133" s="128"/>
      <c r="H133" s="128"/>
      <c r="I133" s="128"/>
      <c r="J133" s="128"/>
      <c r="K133" s="368"/>
      <c r="L133" s="373"/>
      <c r="M133" s="127"/>
      <c r="N133" s="128"/>
      <c r="O133" s="128"/>
      <c r="P133" s="128"/>
      <c r="Q133" s="128"/>
      <c r="R133" s="368"/>
      <c r="S133" s="369"/>
      <c r="T133" s="378"/>
      <c r="U133" s="368"/>
      <c r="V133" s="368"/>
      <c r="W133" s="368"/>
      <c r="X133" s="368"/>
      <c r="Y133" s="368"/>
      <c r="Z133" s="373"/>
      <c r="AA133" s="379"/>
      <c r="AB133" s="368"/>
      <c r="AC133" s="368"/>
      <c r="AD133" s="368"/>
      <c r="AE133" s="368"/>
      <c r="AF133" s="368"/>
      <c r="AG133" s="368"/>
      <c r="AH133" s="368"/>
    </row>
    <row r="134" spans="1:34" ht="21">
      <c r="A134" s="680"/>
      <c r="B134" s="53" t="s">
        <v>36</v>
      </c>
      <c r="C134" s="166"/>
      <c r="D134" s="368"/>
      <c r="E134" s="369"/>
      <c r="F134" s="283"/>
      <c r="G134" s="128"/>
      <c r="H134" s="128"/>
      <c r="I134" s="128"/>
      <c r="J134" s="128"/>
      <c r="K134" s="368"/>
      <c r="L134" s="373"/>
      <c r="M134" s="127"/>
      <c r="N134" s="128"/>
      <c r="O134" s="128"/>
      <c r="P134" s="128"/>
      <c r="Q134" s="128"/>
      <c r="R134" s="368"/>
      <c r="S134" s="369"/>
      <c r="T134" s="378"/>
      <c r="U134" s="368"/>
      <c r="V134" s="368"/>
      <c r="W134" s="368"/>
      <c r="X134" s="368"/>
      <c r="Y134" s="368"/>
      <c r="Z134" s="373"/>
      <c r="AA134" s="379"/>
      <c r="AB134" s="368"/>
      <c r="AC134" s="368"/>
      <c r="AD134" s="368"/>
      <c r="AE134" s="368"/>
      <c r="AF134" s="368"/>
      <c r="AG134" s="368"/>
      <c r="AH134" s="368"/>
    </row>
    <row r="135" spans="1:34" ht="21">
      <c r="A135" s="159" t="s">
        <v>7</v>
      </c>
      <c r="B135" s="51" t="s">
        <v>32</v>
      </c>
      <c r="C135" s="164" t="s">
        <v>140</v>
      </c>
      <c r="D135" s="368"/>
      <c r="E135" s="369"/>
      <c r="F135" s="283"/>
      <c r="G135" s="128"/>
      <c r="H135" s="128"/>
      <c r="I135" s="128"/>
      <c r="J135" s="128"/>
      <c r="K135" s="368"/>
      <c r="L135" s="373"/>
      <c r="M135" s="127"/>
      <c r="N135" s="128"/>
      <c r="O135" s="128"/>
      <c r="P135" s="128"/>
      <c r="Q135" s="128"/>
      <c r="R135" s="368"/>
      <c r="S135" s="369"/>
      <c r="T135" s="378"/>
      <c r="U135" s="368"/>
      <c r="V135" s="368"/>
      <c r="W135" s="368"/>
      <c r="X135" s="368"/>
      <c r="Y135" s="368"/>
      <c r="Z135" s="373"/>
      <c r="AA135" s="379"/>
      <c r="AB135" s="368"/>
      <c r="AC135" s="368"/>
      <c r="AD135" s="368"/>
      <c r="AE135" s="368"/>
      <c r="AF135" s="368"/>
      <c r="AG135" s="368"/>
      <c r="AH135" s="368"/>
    </row>
    <row r="136" spans="1:34" ht="21">
      <c r="A136" s="159" t="s">
        <v>10</v>
      </c>
      <c r="B136" s="54" t="s">
        <v>61</v>
      </c>
      <c r="C136" s="166" t="s">
        <v>35</v>
      </c>
      <c r="D136" s="368"/>
      <c r="E136" s="369"/>
      <c r="F136" s="283"/>
      <c r="G136" s="128"/>
      <c r="H136" s="128"/>
      <c r="I136" s="128"/>
      <c r="J136" s="128"/>
      <c r="K136" s="368"/>
      <c r="L136" s="373"/>
      <c r="M136" s="127"/>
      <c r="N136" s="128"/>
      <c r="O136" s="128"/>
      <c r="P136" s="128"/>
      <c r="Q136" s="128"/>
      <c r="R136" s="368"/>
      <c r="S136" s="369"/>
      <c r="T136" s="378"/>
      <c r="U136" s="368"/>
      <c r="V136" s="368"/>
      <c r="W136" s="368"/>
      <c r="X136" s="368"/>
      <c r="Y136" s="368"/>
      <c r="Z136" s="373"/>
      <c r="AA136" s="379"/>
      <c r="AB136" s="368"/>
      <c r="AC136" s="368"/>
      <c r="AD136" s="368"/>
      <c r="AE136" s="368"/>
      <c r="AF136" s="368"/>
      <c r="AG136" s="368"/>
      <c r="AH136" s="368"/>
    </row>
    <row r="137" spans="1:34" ht="21">
      <c r="A137" s="678" t="s">
        <v>11</v>
      </c>
      <c r="B137" s="20" t="s">
        <v>29</v>
      </c>
      <c r="C137" s="660" t="s">
        <v>103</v>
      </c>
      <c r="D137" s="368"/>
      <c r="E137" s="369"/>
      <c r="F137" s="283"/>
      <c r="G137" s="128"/>
      <c r="H137" s="128"/>
      <c r="I137" s="128"/>
      <c r="J137" s="128"/>
      <c r="K137" s="368"/>
      <c r="L137" s="373"/>
      <c r="M137" s="127"/>
      <c r="N137" s="128"/>
      <c r="O137" s="128"/>
      <c r="P137" s="128"/>
      <c r="Q137" s="128"/>
      <c r="R137" s="368"/>
      <c r="S137" s="369"/>
      <c r="T137" s="378"/>
      <c r="U137" s="368"/>
      <c r="V137" s="368"/>
      <c r="W137" s="368"/>
      <c r="X137" s="368"/>
      <c r="Y137" s="368"/>
      <c r="Z137" s="373"/>
      <c r="AA137" s="379"/>
      <c r="AB137" s="368"/>
      <c r="AC137" s="368"/>
      <c r="AD137" s="368"/>
      <c r="AE137" s="368"/>
      <c r="AF137" s="368"/>
      <c r="AG137" s="368"/>
      <c r="AH137" s="368"/>
    </row>
    <row r="138" spans="1:34" ht="21">
      <c r="A138" s="728"/>
      <c r="B138" s="55" t="s">
        <v>30</v>
      </c>
      <c r="C138" s="738"/>
      <c r="D138" s="368"/>
      <c r="E138" s="369"/>
      <c r="F138" s="283"/>
      <c r="G138" s="128"/>
      <c r="H138" s="128"/>
      <c r="I138" s="128"/>
      <c r="J138" s="128"/>
      <c r="K138" s="368"/>
      <c r="L138" s="373"/>
      <c r="M138" s="127"/>
      <c r="N138" s="128"/>
      <c r="O138" s="128"/>
      <c r="P138" s="128"/>
      <c r="Q138" s="128"/>
      <c r="R138" s="368"/>
      <c r="S138" s="369"/>
      <c r="T138" s="378"/>
      <c r="U138" s="368"/>
      <c r="V138" s="368"/>
      <c r="W138" s="368"/>
      <c r="X138" s="368"/>
      <c r="Y138" s="368"/>
      <c r="Z138" s="373"/>
      <c r="AA138" s="379"/>
      <c r="AB138" s="368"/>
      <c r="AC138" s="368"/>
      <c r="AD138" s="368"/>
      <c r="AE138" s="368"/>
      <c r="AF138" s="368"/>
      <c r="AG138" s="368"/>
      <c r="AH138" s="368"/>
    </row>
    <row r="139" spans="1:34" ht="21">
      <c r="A139" s="678" t="s">
        <v>13</v>
      </c>
      <c r="B139" s="51" t="s">
        <v>20</v>
      </c>
      <c r="C139" s="164" t="s">
        <v>117</v>
      </c>
      <c r="D139" s="368"/>
      <c r="E139" s="369"/>
      <c r="F139" s="283"/>
      <c r="G139" s="128"/>
      <c r="H139" s="128"/>
      <c r="I139" s="128"/>
      <c r="J139" s="128"/>
      <c r="K139" s="368"/>
      <c r="L139" s="373"/>
      <c r="M139" s="127"/>
      <c r="N139" s="128"/>
      <c r="O139" s="128"/>
      <c r="P139" s="128"/>
      <c r="Q139" s="128"/>
      <c r="R139" s="368"/>
      <c r="S139" s="369"/>
      <c r="T139" s="378"/>
      <c r="U139" s="368"/>
      <c r="V139" s="368"/>
      <c r="W139" s="368"/>
      <c r="X139" s="368"/>
      <c r="Y139" s="368"/>
      <c r="Z139" s="373"/>
      <c r="AA139" s="379"/>
      <c r="AB139" s="368"/>
      <c r="AC139" s="368"/>
      <c r="AD139" s="368"/>
      <c r="AE139" s="368"/>
      <c r="AF139" s="368"/>
      <c r="AG139" s="368"/>
      <c r="AH139" s="368"/>
    </row>
    <row r="140" spans="1:34" ht="21">
      <c r="A140" s="728"/>
      <c r="B140" s="56" t="s">
        <v>22</v>
      </c>
      <c r="C140" s="168" t="s">
        <v>100</v>
      </c>
      <c r="D140" s="368"/>
      <c r="E140" s="369"/>
      <c r="F140" s="283"/>
      <c r="G140" s="128"/>
      <c r="H140" s="128"/>
      <c r="I140" s="128"/>
      <c r="J140" s="128"/>
      <c r="K140" s="368"/>
      <c r="L140" s="373"/>
      <c r="M140" s="127"/>
      <c r="N140" s="128"/>
      <c r="O140" s="128"/>
      <c r="P140" s="128"/>
      <c r="Q140" s="128"/>
      <c r="R140" s="368"/>
      <c r="S140" s="369"/>
      <c r="T140" s="378"/>
      <c r="U140" s="368"/>
      <c r="V140" s="368"/>
      <c r="W140" s="368"/>
      <c r="X140" s="368"/>
      <c r="Y140" s="368"/>
      <c r="Z140" s="373"/>
      <c r="AA140" s="379"/>
      <c r="AB140" s="368"/>
      <c r="AC140" s="368"/>
      <c r="AD140" s="368"/>
      <c r="AE140" s="368"/>
      <c r="AF140" s="368"/>
      <c r="AG140" s="368"/>
      <c r="AH140" s="368"/>
    </row>
    <row r="141" spans="1:34" ht="21">
      <c r="A141" s="158" t="s">
        <v>15</v>
      </c>
      <c r="B141" s="56" t="s">
        <v>62</v>
      </c>
      <c r="C141" s="168" t="s">
        <v>141</v>
      </c>
      <c r="D141" s="368"/>
      <c r="E141" s="369"/>
      <c r="F141" s="283"/>
      <c r="G141" s="128"/>
      <c r="H141" s="128"/>
      <c r="I141" s="128"/>
      <c r="J141" s="128"/>
      <c r="K141" s="368"/>
      <c r="L141" s="373"/>
      <c r="M141" s="127"/>
      <c r="N141" s="128"/>
      <c r="O141" s="128"/>
      <c r="P141" s="128"/>
      <c r="Q141" s="128"/>
      <c r="R141" s="368"/>
      <c r="S141" s="369"/>
      <c r="T141" s="378"/>
      <c r="U141" s="368"/>
      <c r="V141" s="368"/>
      <c r="W141" s="368"/>
      <c r="X141" s="368"/>
      <c r="Y141" s="368"/>
      <c r="Z141" s="373"/>
      <c r="AA141" s="379"/>
      <c r="AB141" s="368"/>
      <c r="AC141" s="368"/>
      <c r="AD141" s="368"/>
      <c r="AE141" s="368"/>
      <c r="AF141" s="368"/>
      <c r="AG141" s="368"/>
      <c r="AH141" s="368"/>
    </row>
    <row r="142" spans="1:34" ht="21">
      <c r="A142" s="159" t="s">
        <v>17</v>
      </c>
      <c r="B142" s="37" t="s">
        <v>63</v>
      </c>
      <c r="C142" s="164" t="s">
        <v>87</v>
      </c>
      <c r="D142" s="368"/>
      <c r="E142" s="369"/>
      <c r="F142" s="283"/>
      <c r="G142" s="128"/>
      <c r="H142" s="128"/>
      <c r="I142" s="128"/>
      <c r="J142" s="128"/>
      <c r="K142" s="368"/>
      <c r="L142" s="373"/>
      <c r="M142" s="127"/>
      <c r="N142" s="128"/>
      <c r="O142" s="128"/>
      <c r="P142" s="128"/>
      <c r="Q142" s="128"/>
      <c r="R142" s="368"/>
      <c r="S142" s="369"/>
      <c r="T142" s="378"/>
      <c r="U142" s="368"/>
      <c r="V142" s="368"/>
      <c r="W142" s="368"/>
      <c r="X142" s="368"/>
      <c r="Y142" s="368"/>
      <c r="Z142" s="373"/>
      <c r="AA142" s="379"/>
      <c r="AB142" s="368"/>
      <c r="AC142" s="368"/>
      <c r="AD142" s="368"/>
      <c r="AE142" s="368"/>
      <c r="AF142" s="368"/>
      <c r="AG142" s="368"/>
      <c r="AH142" s="368"/>
    </row>
    <row r="143" spans="1:34" ht="21">
      <c r="A143" s="159" t="s">
        <v>19</v>
      </c>
      <c r="B143" s="37" t="s">
        <v>64</v>
      </c>
      <c r="C143" s="168" t="s">
        <v>142</v>
      </c>
      <c r="D143" s="368"/>
      <c r="E143" s="369"/>
      <c r="F143" s="283"/>
      <c r="G143" s="128"/>
      <c r="H143" s="128"/>
      <c r="I143" s="128"/>
      <c r="J143" s="128"/>
      <c r="K143" s="368"/>
      <c r="L143" s="373"/>
      <c r="M143" s="127"/>
      <c r="N143" s="128"/>
      <c r="O143" s="128"/>
      <c r="P143" s="128"/>
      <c r="Q143" s="128"/>
      <c r="R143" s="368"/>
      <c r="S143" s="369"/>
      <c r="T143" s="378"/>
      <c r="U143" s="368"/>
      <c r="V143" s="368"/>
      <c r="W143" s="368"/>
      <c r="X143" s="368"/>
      <c r="Y143" s="368"/>
      <c r="Z143" s="373"/>
      <c r="AA143" s="379"/>
      <c r="AB143" s="368"/>
      <c r="AC143" s="368"/>
      <c r="AD143" s="368"/>
      <c r="AE143" s="368"/>
      <c r="AF143" s="368"/>
      <c r="AG143" s="368"/>
      <c r="AH143" s="368"/>
    </row>
    <row r="144" spans="1:34" ht="21">
      <c r="A144" s="678" t="s">
        <v>21</v>
      </c>
      <c r="B144" s="739" t="s">
        <v>65</v>
      </c>
      <c r="C144" s="660" t="s">
        <v>87</v>
      </c>
      <c r="D144" s="368"/>
      <c r="E144" s="369"/>
      <c r="F144" s="283"/>
      <c r="G144" s="128"/>
      <c r="H144" s="128"/>
      <c r="I144" s="128"/>
      <c r="J144" s="128"/>
      <c r="K144" s="368"/>
      <c r="L144" s="373"/>
      <c r="M144" s="127"/>
      <c r="N144" s="128"/>
      <c r="O144" s="128"/>
      <c r="P144" s="128"/>
      <c r="Q144" s="128"/>
      <c r="R144" s="368"/>
      <c r="S144" s="369"/>
      <c r="T144" s="378"/>
      <c r="U144" s="368"/>
      <c r="V144" s="368"/>
      <c r="W144" s="368"/>
      <c r="X144" s="368"/>
      <c r="Y144" s="368"/>
      <c r="Z144" s="373"/>
      <c r="AA144" s="379"/>
      <c r="AB144" s="368"/>
      <c r="AC144" s="368"/>
      <c r="AD144" s="368"/>
      <c r="AE144" s="368"/>
      <c r="AF144" s="368"/>
      <c r="AG144" s="368"/>
      <c r="AH144" s="368"/>
    </row>
    <row r="145" spans="1:34" ht="21">
      <c r="A145" s="727"/>
      <c r="B145" s="740"/>
      <c r="C145" s="738"/>
      <c r="D145" s="368"/>
      <c r="E145" s="369"/>
      <c r="F145" s="283"/>
      <c r="G145" s="128"/>
      <c r="H145" s="128"/>
      <c r="I145" s="128"/>
      <c r="J145" s="128"/>
      <c r="K145" s="368"/>
      <c r="L145" s="373"/>
      <c r="M145" s="127"/>
      <c r="N145" s="128"/>
      <c r="O145" s="128"/>
      <c r="P145" s="128"/>
      <c r="Q145" s="128"/>
      <c r="R145" s="368"/>
      <c r="S145" s="369"/>
      <c r="T145" s="378"/>
      <c r="U145" s="368"/>
      <c r="V145" s="368"/>
      <c r="W145" s="368"/>
      <c r="X145" s="368"/>
      <c r="Y145" s="368"/>
      <c r="Z145" s="373"/>
      <c r="AA145" s="379"/>
      <c r="AB145" s="368"/>
      <c r="AC145" s="368"/>
      <c r="AD145" s="368"/>
      <c r="AE145" s="368"/>
      <c r="AF145" s="368"/>
      <c r="AG145" s="368"/>
      <c r="AH145" s="368"/>
    </row>
    <row r="146" spans="1:34" ht="21">
      <c r="A146" s="57" t="s">
        <v>50</v>
      </c>
      <c r="B146" s="58"/>
      <c r="C146" s="168"/>
      <c r="D146" s="368"/>
      <c r="E146" s="369"/>
      <c r="F146" s="283"/>
      <c r="G146" s="128"/>
      <c r="H146" s="128"/>
      <c r="I146" s="128"/>
      <c r="J146" s="128"/>
      <c r="K146" s="368"/>
      <c r="L146" s="373"/>
      <c r="M146" s="127"/>
      <c r="N146" s="128"/>
      <c r="O146" s="128"/>
      <c r="P146" s="128"/>
      <c r="Q146" s="128"/>
      <c r="R146" s="368"/>
      <c r="S146" s="369"/>
      <c r="T146" s="378"/>
      <c r="U146" s="368"/>
      <c r="V146" s="368"/>
      <c r="W146" s="368"/>
      <c r="X146" s="368"/>
      <c r="Y146" s="368"/>
      <c r="Z146" s="373"/>
      <c r="AA146" s="379"/>
      <c r="AB146" s="368"/>
      <c r="AC146" s="368"/>
      <c r="AD146" s="368"/>
      <c r="AE146" s="368"/>
      <c r="AF146" s="368"/>
      <c r="AG146" s="368"/>
      <c r="AH146" s="368"/>
    </row>
    <row r="147" spans="1:34" ht="21">
      <c r="A147" s="734" t="s">
        <v>23</v>
      </c>
      <c r="B147" s="20" t="s">
        <v>66</v>
      </c>
      <c r="C147" s="660" t="s">
        <v>141</v>
      </c>
      <c r="D147" s="368"/>
      <c r="E147" s="369"/>
      <c r="F147" s="283"/>
      <c r="G147" s="128"/>
      <c r="H147" s="128"/>
      <c r="I147" s="128"/>
      <c r="J147" s="128"/>
      <c r="K147" s="368"/>
      <c r="L147" s="373"/>
      <c r="M147" s="127"/>
      <c r="N147" s="128"/>
      <c r="O147" s="128"/>
      <c r="P147" s="128"/>
      <c r="Q147" s="128"/>
      <c r="R147" s="368"/>
      <c r="S147" s="369"/>
      <c r="T147" s="378"/>
      <c r="U147" s="368"/>
      <c r="V147" s="368"/>
      <c r="W147" s="368"/>
      <c r="X147" s="368"/>
      <c r="Y147" s="368"/>
      <c r="Z147" s="373"/>
      <c r="AA147" s="379"/>
      <c r="AB147" s="368"/>
      <c r="AC147" s="368"/>
      <c r="AD147" s="368"/>
      <c r="AE147" s="368"/>
      <c r="AF147" s="368"/>
      <c r="AG147" s="368"/>
      <c r="AH147" s="368"/>
    </row>
    <row r="148" spans="1:34" ht="21">
      <c r="A148" s="741"/>
      <c r="B148" s="55" t="s">
        <v>55</v>
      </c>
      <c r="C148" s="737"/>
      <c r="D148" s="368"/>
      <c r="E148" s="369"/>
      <c r="F148" s="283"/>
      <c r="G148" s="128"/>
      <c r="H148" s="128"/>
      <c r="I148" s="128"/>
      <c r="J148" s="128"/>
      <c r="K148" s="368"/>
      <c r="L148" s="373"/>
      <c r="M148" s="127"/>
      <c r="N148" s="128"/>
      <c r="O148" s="128"/>
      <c r="P148" s="128"/>
      <c r="Q148" s="128"/>
      <c r="R148" s="368"/>
      <c r="S148" s="369"/>
      <c r="T148" s="378"/>
      <c r="U148" s="368"/>
      <c r="V148" s="368"/>
      <c r="W148" s="368"/>
      <c r="X148" s="368"/>
      <c r="Y148" s="368"/>
      <c r="Z148" s="373"/>
      <c r="AA148" s="379"/>
      <c r="AB148" s="368"/>
      <c r="AC148" s="368"/>
      <c r="AD148" s="368"/>
      <c r="AE148" s="368"/>
      <c r="AF148" s="368"/>
      <c r="AG148" s="368"/>
      <c r="AH148" s="368"/>
    </row>
    <row r="149" spans="1:34" ht="21">
      <c r="A149" s="59" t="s">
        <v>25</v>
      </c>
      <c r="B149" s="51" t="s">
        <v>67</v>
      </c>
      <c r="C149" s="184" t="s">
        <v>87</v>
      </c>
      <c r="D149" s="368"/>
      <c r="E149" s="369"/>
      <c r="F149" s="283"/>
      <c r="G149" s="128"/>
      <c r="H149" s="128"/>
      <c r="I149" s="128"/>
      <c r="J149" s="128"/>
      <c r="K149" s="368"/>
      <c r="L149" s="373"/>
      <c r="M149" s="127"/>
      <c r="N149" s="128"/>
      <c r="O149" s="128"/>
      <c r="P149" s="128"/>
      <c r="Q149" s="128"/>
      <c r="R149" s="368"/>
      <c r="S149" s="369"/>
      <c r="T149" s="378"/>
      <c r="U149" s="368"/>
      <c r="V149" s="368"/>
      <c r="W149" s="368"/>
      <c r="X149" s="368"/>
      <c r="Y149" s="368"/>
      <c r="Z149" s="373"/>
      <c r="AA149" s="379"/>
      <c r="AB149" s="368"/>
      <c r="AC149" s="368"/>
      <c r="AD149" s="368"/>
      <c r="AE149" s="368"/>
      <c r="AF149" s="368"/>
      <c r="AG149" s="368"/>
      <c r="AH149" s="368"/>
    </row>
    <row r="150" spans="1:34" ht="21.75" thickBot="1">
      <c r="A150" s="60" t="s">
        <v>27</v>
      </c>
      <c r="B150" s="61" t="s">
        <v>52</v>
      </c>
      <c r="C150" s="180" t="s">
        <v>143</v>
      </c>
      <c r="D150" s="370"/>
      <c r="E150" s="371"/>
      <c r="F150" s="285"/>
      <c r="G150" s="136"/>
      <c r="H150" s="136"/>
      <c r="I150" s="136"/>
      <c r="J150" s="136"/>
      <c r="K150" s="370"/>
      <c r="L150" s="374"/>
      <c r="M150" s="135"/>
      <c r="N150" s="136"/>
      <c r="O150" s="136"/>
      <c r="P150" s="136"/>
      <c r="Q150" s="136"/>
      <c r="R150" s="370"/>
      <c r="S150" s="369"/>
      <c r="T150" s="378"/>
      <c r="U150" s="370"/>
      <c r="V150" s="370"/>
      <c r="W150" s="370"/>
      <c r="X150" s="370"/>
      <c r="Y150" s="370"/>
      <c r="Z150" s="374"/>
      <c r="AA150" s="382"/>
      <c r="AB150" s="370"/>
      <c r="AC150" s="370"/>
      <c r="AD150" s="370"/>
      <c r="AE150" s="370"/>
      <c r="AF150" s="370"/>
      <c r="AG150" s="370"/>
      <c r="AH150" s="370"/>
    </row>
    <row r="152" spans="1:34">
      <c r="Y152" s="1" t="s">
        <v>46</v>
      </c>
    </row>
    <row r="153" spans="1:34">
      <c r="Y153" s="1" t="s">
        <v>179</v>
      </c>
    </row>
  </sheetData>
  <mergeCells count="112">
    <mergeCell ref="A147:A148"/>
    <mergeCell ref="C147:C148"/>
    <mergeCell ref="D3:I3"/>
    <mergeCell ref="K3:P3"/>
    <mergeCell ref="Q3:W3"/>
    <mergeCell ref="D28:F28"/>
    <mergeCell ref="G28:M28"/>
    <mergeCell ref="N28:T28"/>
    <mergeCell ref="U28:AA28"/>
    <mergeCell ref="D53:F53"/>
    <mergeCell ref="G53:M53"/>
    <mergeCell ref="N53:T53"/>
    <mergeCell ref="U53:AA53"/>
    <mergeCell ref="D128:E128"/>
    <mergeCell ref="F128:L128"/>
    <mergeCell ref="M128:S128"/>
    <mergeCell ref="A132:A134"/>
    <mergeCell ref="A137:A138"/>
    <mergeCell ref="C137:C138"/>
    <mergeCell ref="A139:A140"/>
    <mergeCell ref="A144:A145"/>
    <mergeCell ref="B144:B145"/>
    <mergeCell ref="C144:C145"/>
    <mergeCell ref="A122:A123"/>
    <mergeCell ref="C122:C123"/>
    <mergeCell ref="A126:AH126"/>
    <mergeCell ref="A127:A130"/>
    <mergeCell ref="B127:B130"/>
    <mergeCell ref="C127:C130"/>
    <mergeCell ref="D127:AH127"/>
    <mergeCell ref="T128:Z128"/>
    <mergeCell ref="A107:A109"/>
    <mergeCell ref="A112:A113"/>
    <mergeCell ref="C112:C113"/>
    <mergeCell ref="A114:A115"/>
    <mergeCell ref="A119:A120"/>
    <mergeCell ref="B119:B120"/>
    <mergeCell ref="C119:C120"/>
    <mergeCell ref="A97:A98"/>
    <mergeCell ref="C97:C98"/>
    <mergeCell ref="A101:AH101"/>
    <mergeCell ref="A102:A105"/>
    <mergeCell ref="B102:B105"/>
    <mergeCell ref="C102:C105"/>
    <mergeCell ref="D102:AH102"/>
    <mergeCell ref="D103:H103"/>
    <mergeCell ref="I103:O103"/>
    <mergeCell ref="P103:V103"/>
    <mergeCell ref="W103:AC103"/>
    <mergeCell ref="AD103:AH103"/>
    <mergeCell ref="A82:A84"/>
    <mergeCell ref="A87:A88"/>
    <mergeCell ref="C87:C88"/>
    <mergeCell ref="A89:A90"/>
    <mergeCell ref="A94:A95"/>
    <mergeCell ref="B94:B95"/>
    <mergeCell ref="C94:C95"/>
    <mergeCell ref="A76:AH76"/>
    <mergeCell ref="A77:A80"/>
    <mergeCell ref="B77:B80"/>
    <mergeCell ref="C77:C80"/>
    <mergeCell ref="D77:AH77"/>
    <mergeCell ref="D78:J78"/>
    <mergeCell ref="K78:Q78"/>
    <mergeCell ref="R78:X78"/>
    <mergeCell ref="Y78:AE78"/>
    <mergeCell ref="A1:AH1"/>
    <mergeCell ref="A26:AH26"/>
    <mergeCell ref="A27:A30"/>
    <mergeCell ref="B27:B30"/>
    <mergeCell ref="C27:C30"/>
    <mergeCell ref="A2:A5"/>
    <mergeCell ref="B2:B5"/>
    <mergeCell ref="D2:AH2"/>
    <mergeCell ref="C12:C13"/>
    <mergeCell ref="D27:AH27"/>
    <mergeCell ref="C2:C5"/>
    <mergeCell ref="A14:A15"/>
    <mergeCell ref="X3:AD3"/>
    <mergeCell ref="AE3:AH3"/>
    <mergeCell ref="AB28:AE28"/>
    <mergeCell ref="A7:A9"/>
    <mergeCell ref="A12:A13"/>
    <mergeCell ref="A19:A20"/>
    <mergeCell ref="C22:C23"/>
    <mergeCell ref="B52:B55"/>
    <mergeCell ref="C52:C55"/>
    <mergeCell ref="D52:AH52"/>
    <mergeCell ref="A72:A73"/>
    <mergeCell ref="C72:C73"/>
    <mergeCell ref="A57:A59"/>
    <mergeCell ref="A62:A63"/>
    <mergeCell ref="A69:A70"/>
    <mergeCell ref="B69:B70"/>
    <mergeCell ref="C62:C63"/>
    <mergeCell ref="A52:A55"/>
    <mergeCell ref="A64:A65"/>
    <mergeCell ref="C69:C70"/>
    <mergeCell ref="AB53:AH53"/>
    <mergeCell ref="A51:AH51"/>
    <mergeCell ref="C47:C48"/>
    <mergeCell ref="C44:C45"/>
    <mergeCell ref="C37:C38"/>
    <mergeCell ref="B19:B20"/>
    <mergeCell ref="C19:C20"/>
    <mergeCell ref="A47:A48"/>
    <mergeCell ref="A32:A34"/>
    <mergeCell ref="B44:B45"/>
    <mergeCell ref="A22:A23"/>
    <mergeCell ref="A44:A45"/>
    <mergeCell ref="A37:A38"/>
    <mergeCell ref="A39:A40"/>
  </mergeCells>
  <phoneticPr fontId="1" type="noConversion"/>
  <printOptions horizontalCentered="1" verticalCentered="1"/>
  <pageMargins left="0.15748031496062992" right="0.19685039370078741" top="0.19685039370078741" bottom="0" header="0" footer="0"/>
  <pageSetup paperSize="9" scale="89" orientation="landscape" r:id="rId1"/>
  <headerFooter alignWithMargins="0">
    <oddFooter>Stranica &amp;P od &amp;N</oddFooter>
  </headerFooter>
  <rowBreaks count="2" manualBreakCount="2">
    <brk id="25" max="16383" man="1"/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H129"/>
  <sheetViews>
    <sheetView view="pageBreakPreview" workbookViewId="0">
      <selection activeCell="Y128" sqref="Y128:AC129"/>
    </sheetView>
  </sheetViews>
  <sheetFormatPr defaultRowHeight="15"/>
  <cols>
    <col min="1" max="1" width="5.85546875" style="29" customWidth="1"/>
    <col min="2" max="2" width="17.85546875" style="1" customWidth="1"/>
    <col min="3" max="3" width="18.42578125" style="29" customWidth="1"/>
    <col min="4" max="34" width="3.7109375" style="29" customWidth="1"/>
    <col min="35" max="16384" width="9.140625" style="29"/>
  </cols>
  <sheetData>
    <row r="1" spans="1:34" ht="22.5" customHeight="1" thickBot="1">
      <c r="A1" s="743" t="s">
        <v>88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5"/>
    </row>
    <row r="2" spans="1:34" ht="21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ht="41.2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ht="25.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ht="25.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64" t="s">
        <v>2</v>
      </c>
      <c r="B6" s="65" t="s">
        <v>3</v>
      </c>
      <c r="C6" s="190" t="str">
        <f>[1]Nastavni_planovi_12_13!BU89</f>
        <v>Bratanović Tatjana</v>
      </c>
      <c r="D6" s="633"/>
      <c r="E6" s="633"/>
      <c r="F6" s="633"/>
      <c r="G6" s="633"/>
      <c r="H6" s="633"/>
      <c r="I6" s="634"/>
      <c r="J6" s="635"/>
      <c r="K6" s="633"/>
      <c r="L6" s="633"/>
      <c r="M6" s="633"/>
      <c r="N6" s="633"/>
      <c r="O6" s="633"/>
      <c r="P6" s="636"/>
      <c r="Q6" s="311"/>
      <c r="R6" s="148"/>
      <c r="S6" s="148"/>
      <c r="T6" s="148"/>
      <c r="U6" s="148"/>
      <c r="V6" s="420"/>
      <c r="W6" s="421"/>
      <c r="X6" s="312"/>
      <c r="Y6" s="148"/>
      <c r="Z6" s="148"/>
      <c r="AA6" s="148"/>
      <c r="AB6" s="148"/>
      <c r="AC6" s="420"/>
      <c r="AD6" s="422"/>
      <c r="AE6" s="311"/>
      <c r="AF6" s="148"/>
      <c r="AG6" s="148"/>
      <c r="AH6" s="148"/>
    </row>
    <row r="7" spans="1:34" ht="20.100000000000001" customHeight="1">
      <c r="A7" s="66" t="s">
        <v>4</v>
      </c>
      <c r="B7" s="67" t="s">
        <v>5</v>
      </c>
      <c r="C7" s="191"/>
      <c r="D7" s="591"/>
      <c r="E7" s="591"/>
      <c r="F7" s="591"/>
      <c r="G7" s="591"/>
      <c r="H7" s="591"/>
      <c r="I7" s="592"/>
      <c r="J7" s="593"/>
      <c r="K7" s="591"/>
      <c r="L7" s="591"/>
      <c r="M7" s="591"/>
      <c r="N7" s="591"/>
      <c r="O7" s="591"/>
      <c r="P7" s="594"/>
      <c r="Q7" s="127"/>
      <c r="R7" s="128"/>
      <c r="S7" s="128"/>
      <c r="T7" s="128"/>
      <c r="U7" s="128"/>
      <c r="V7" s="337"/>
      <c r="W7" s="338"/>
      <c r="X7" s="283"/>
      <c r="Y7" s="128"/>
      <c r="Z7" s="128"/>
      <c r="AA7" s="128"/>
      <c r="AB7" s="128"/>
      <c r="AC7" s="337"/>
      <c r="AD7" s="345"/>
      <c r="AE7" s="127"/>
      <c r="AF7" s="128"/>
      <c r="AG7" s="128"/>
      <c r="AH7" s="128"/>
    </row>
    <row r="8" spans="1:34" ht="20.100000000000001" customHeight="1">
      <c r="A8" s="68"/>
      <c r="B8" s="69" t="s">
        <v>6</v>
      </c>
      <c r="C8" s="192" t="str">
        <f>[1]Nastavni_planovi_12_13!BU91</f>
        <v>Miličić Andrejina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8"/>
      <c r="AH8" s="128"/>
    </row>
    <row r="9" spans="1:34" ht="20.100000000000001" customHeight="1">
      <c r="A9" s="70"/>
      <c r="B9" s="71" t="s">
        <v>36</v>
      </c>
      <c r="C9" s="193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8"/>
      <c r="AH9" s="128"/>
    </row>
    <row r="10" spans="1:34" ht="20.100000000000001" customHeight="1">
      <c r="A10" s="66" t="s">
        <v>7</v>
      </c>
      <c r="B10" s="69" t="s">
        <v>32</v>
      </c>
      <c r="C10" s="191" t="str">
        <f>[1]Nastavni_planovi_12_13!BU93</f>
        <v>Rabar Loreta</v>
      </c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70"/>
      <c r="B11" s="72" t="s">
        <v>61</v>
      </c>
      <c r="C11" s="193"/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8"/>
      <c r="AH11" s="128"/>
    </row>
    <row r="12" spans="1:34" ht="20.100000000000001" customHeight="1">
      <c r="A12" s="66" t="s">
        <v>10</v>
      </c>
      <c r="B12" s="73" t="s">
        <v>68</v>
      </c>
      <c r="C12" s="191" t="str">
        <f>[1]Nastavni_planovi_12_13!BU95</f>
        <v>Červar Milan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8"/>
      <c r="AH12" s="128"/>
    </row>
    <row r="13" spans="1:34" ht="20.100000000000001" customHeight="1">
      <c r="A13" s="70"/>
      <c r="B13" s="74" t="s">
        <v>69</v>
      </c>
      <c r="C13" s="194"/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8"/>
      <c r="AH13" s="128"/>
    </row>
    <row r="14" spans="1:34" ht="20.100000000000001" customHeight="1">
      <c r="A14" s="75" t="s">
        <v>11</v>
      </c>
      <c r="B14" s="74" t="s">
        <v>20</v>
      </c>
      <c r="C14" s="191" t="str">
        <f>[1]Nastavni_planovi_12_13!BU97</f>
        <v>Načinović Željko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4.75" customHeight="1">
      <c r="A15" s="70" t="s">
        <v>13</v>
      </c>
      <c r="B15" s="76" t="s">
        <v>70</v>
      </c>
      <c r="C15" s="195" t="str">
        <f>[1]Nastavni_planovi_12_13!BU98</f>
        <v>Brožić Toni</v>
      </c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7" customHeight="1">
      <c r="A16" s="77" t="s">
        <v>15</v>
      </c>
      <c r="B16" s="78" t="s">
        <v>71</v>
      </c>
      <c r="C16" s="196" t="str">
        <f>[1]Nastavni_planovi_12_13!BU101</f>
        <v>Banko Josip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66" t="s">
        <v>17</v>
      </c>
      <c r="B17" s="746" t="s">
        <v>72</v>
      </c>
      <c r="C17" s="197"/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8"/>
      <c r="AH17" s="128"/>
    </row>
    <row r="18" spans="1:34" ht="20.100000000000001" customHeight="1">
      <c r="A18" s="70"/>
      <c r="B18" s="747"/>
      <c r="C18" s="194" t="str">
        <f>[1]Nastavni_planovi_12_13!BU103</f>
        <v>Ančić Aleksandar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/>
      <c r="AA18" s="128"/>
      <c r="AB18" s="128"/>
      <c r="AC18" s="337"/>
      <c r="AD18" s="345"/>
      <c r="AE18" s="127"/>
      <c r="AF18" s="128"/>
      <c r="AG18" s="128"/>
      <c r="AH18" s="128"/>
    </row>
    <row r="19" spans="1:34" ht="27" customHeight="1">
      <c r="A19" s="79" t="s">
        <v>19</v>
      </c>
      <c r="B19" s="80" t="s">
        <v>73</v>
      </c>
      <c r="C19" s="197" t="str">
        <f>$C$18</f>
        <v>Ančić Aleksandar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8"/>
      <c r="AH19" s="128"/>
    </row>
    <row r="20" spans="1:34" ht="20.100000000000001" customHeight="1">
      <c r="A20" s="70"/>
      <c r="B20" s="81"/>
      <c r="C20" s="194"/>
      <c r="D20" s="591"/>
      <c r="E20" s="591"/>
      <c r="F20" s="591"/>
      <c r="G20" s="591"/>
      <c r="H20" s="591"/>
      <c r="I20" s="592"/>
      <c r="J20" s="593"/>
      <c r="K20" s="591"/>
      <c r="L20" s="591"/>
      <c r="M20" s="591"/>
      <c r="N20" s="591"/>
      <c r="O20" s="591"/>
      <c r="P20" s="594"/>
      <c r="Q20" s="127"/>
      <c r="R20" s="128"/>
      <c r="S20" s="128"/>
      <c r="T20" s="128"/>
      <c r="U20" s="128"/>
      <c r="V20" s="337"/>
      <c r="W20" s="338"/>
      <c r="X20" s="283"/>
      <c r="Y20" s="128"/>
      <c r="Z20" s="128"/>
      <c r="AA20" s="128"/>
      <c r="AB20" s="128"/>
      <c r="AC20" s="337"/>
      <c r="AD20" s="345"/>
      <c r="AE20" s="127"/>
      <c r="AF20" s="128"/>
      <c r="AG20" s="128"/>
      <c r="AH20" s="128"/>
    </row>
    <row r="21" spans="1:34" ht="20.100000000000001" customHeight="1" thickBot="1">
      <c r="A21" s="66" t="s">
        <v>21</v>
      </c>
      <c r="B21" s="76" t="s">
        <v>74</v>
      </c>
      <c r="C21" s="198" t="str">
        <f>[1]Nastavni_planovi_12_13!$BU$107</f>
        <v>Prica Srđan</v>
      </c>
      <c r="D21" s="599"/>
      <c r="E21" s="599"/>
      <c r="F21" s="599"/>
      <c r="G21" s="599"/>
      <c r="H21" s="599"/>
      <c r="I21" s="600"/>
      <c r="J21" s="601"/>
      <c r="K21" s="599"/>
      <c r="L21" s="599"/>
      <c r="M21" s="599"/>
      <c r="N21" s="599"/>
      <c r="O21" s="599"/>
      <c r="P21" s="602"/>
      <c r="Q21" s="135"/>
      <c r="R21" s="136"/>
      <c r="S21" s="136"/>
      <c r="T21" s="136"/>
      <c r="U21" s="136"/>
      <c r="V21" s="341"/>
      <c r="W21" s="342"/>
      <c r="X21" s="285"/>
      <c r="Y21" s="136"/>
      <c r="Z21" s="136"/>
      <c r="AA21" s="136"/>
      <c r="AB21" s="136"/>
      <c r="AC21" s="341"/>
      <c r="AD21" s="347"/>
      <c r="AE21" s="135"/>
      <c r="AF21" s="136"/>
      <c r="AG21" s="136"/>
      <c r="AH21" s="136"/>
    </row>
    <row r="22" spans="1:34" ht="33" customHeight="1" thickBot="1">
      <c r="A22" s="743" t="s">
        <v>88</v>
      </c>
      <c r="B22" s="744"/>
      <c r="C22" s="744"/>
      <c r="D22" s="744"/>
      <c r="E22" s="744"/>
      <c r="F22" s="744"/>
      <c r="G22" s="744"/>
      <c r="H22" s="744"/>
      <c r="I22" s="744"/>
      <c r="J22" s="744"/>
      <c r="K22" s="744"/>
      <c r="L22" s="744"/>
      <c r="M22" s="744"/>
      <c r="N22" s="744"/>
      <c r="O22" s="744"/>
      <c r="P22" s="744"/>
      <c r="Q22" s="744"/>
      <c r="R22" s="744"/>
      <c r="S22" s="744"/>
      <c r="T22" s="744"/>
      <c r="U22" s="744"/>
      <c r="V22" s="744"/>
      <c r="W22" s="744"/>
      <c r="X22" s="744"/>
      <c r="Y22" s="744"/>
      <c r="Z22" s="744"/>
      <c r="AA22" s="744"/>
      <c r="AB22" s="744"/>
      <c r="AC22" s="744"/>
      <c r="AD22" s="744"/>
      <c r="AE22" s="744"/>
      <c r="AF22" s="744"/>
      <c r="AG22" s="744"/>
      <c r="AH22" s="745"/>
    </row>
    <row r="23" spans="1:34" ht="21" customHeight="1">
      <c r="A23" s="670" t="s">
        <v>0</v>
      </c>
      <c r="B23" s="673" t="s">
        <v>1</v>
      </c>
      <c r="C23" s="662" t="s">
        <v>34</v>
      </c>
      <c r="D23" s="676" t="s">
        <v>150</v>
      </c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676"/>
      <c r="AB23" s="676"/>
      <c r="AC23" s="676"/>
      <c r="AD23" s="676"/>
      <c r="AE23" s="676"/>
      <c r="AF23" s="676"/>
      <c r="AG23" s="676"/>
      <c r="AH23" s="677"/>
    </row>
    <row r="24" spans="1:34" ht="34.5" customHeight="1">
      <c r="A24" s="671"/>
      <c r="B24" s="674"/>
      <c r="C24" s="686"/>
      <c r="D24" s="688"/>
      <c r="E24" s="689"/>
      <c r="F24" s="689"/>
      <c r="G24" s="695" t="s">
        <v>151</v>
      </c>
      <c r="H24" s="696"/>
      <c r="I24" s="696"/>
      <c r="J24" s="696"/>
      <c r="K24" s="696"/>
      <c r="L24" s="696"/>
      <c r="M24" s="697"/>
      <c r="N24" s="694" t="s">
        <v>152</v>
      </c>
      <c r="O24" s="696"/>
      <c r="P24" s="696"/>
      <c r="Q24" s="696"/>
      <c r="R24" s="696"/>
      <c r="S24" s="696"/>
      <c r="T24" s="697"/>
      <c r="U24" s="695" t="s">
        <v>153</v>
      </c>
      <c r="V24" s="696"/>
      <c r="W24" s="696"/>
      <c r="X24" s="696"/>
      <c r="Y24" s="696"/>
      <c r="Z24" s="696"/>
      <c r="AA24" s="697"/>
      <c r="AB24" s="684" t="s">
        <v>154</v>
      </c>
      <c r="AC24" s="685"/>
      <c r="AD24" s="685"/>
      <c r="AE24" s="685"/>
      <c r="AF24" s="217"/>
      <c r="AG24" s="218"/>
      <c r="AH24" s="219"/>
    </row>
    <row r="25" spans="1:34" ht="25.5" customHeight="1">
      <c r="A25" s="671"/>
      <c r="B25" s="674"/>
      <c r="C25" s="686"/>
      <c r="D25" s="220">
        <v>1</v>
      </c>
      <c r="E25" s="221">
        <v>2</v>
      </c>
      <c r="F25" s="222">
        <v>3</v>
      </c>
      <c r="G25" s="223">
        <v>4</v>
      </c>
      <c r="H25" s="26">
        <v>5</v>
      </c>
      <c r="I25" s="26">
        <v>6</v>
      </c>
      <c r="J25" s="26">
        <v>7</v>
      </c>
      <c r="K25" s="26">
        <v>8</v>
      </c>
      <c r="L25" s="221">
        <v>9</v>
      </c>
      <c r="M25" s="222">
        <v>10</v>
      </c>
      <c r="N25" s="223">
        <v>11</v>
      </c>
      <c r="O25" s="26">
        <v>12</v>
      </c>
      <c r="P25" s="26">
        <v>13</v>
      </c>
      <c r="Q25" s="26">
        <v>14</v>
      </c>
      <c r="R25" s="26">
        <v>15</v>
      </c>
      <c r="S25" s="221">
        <v>16</v>
      </c>
      <c r="T25" s="222">
        <v>17</v>
      </c>
      <c r="U25" s="223">
        <v>18</v>
      </c>
      <c r="V25" s="26">
        <v>19</v>
      </c>
      <c r="W25" s="26">
        <v>20</v>
      </c>
      <c r="X25" s="26">
        <v>21</v>
      </c>
      <c r="Y25" s="26">
        <v>22</v>
      </c>
      <c r="Z25" s="221">
        <v>23</v>
      </c>
      <c r="AA25" s="222">
        <v>24</v>
      </c>
      <c r="AB25" s="223">
        <v>25</v>
      </c>
      <c r="AC25" s="26">
        <v>26</v>
      </c>
      <c r="AD25" s="26">
        <v>27</v>
      </c>
      <c r="AE25" s="224">
        <v>28</v>
      </c>
      <c r="AF25" s="225"/>
      <c r="AG25" s="221"/>
      <c r="AH25" s="226"/>
    </row>
    <row r="26" spans="1:34" ht="23.25" customHeight="1" thickBot="1">
      <c r="A26" s="672"/>
      <c r="B26" s="675"/>
      <c r="C26" s="687"/>
      <c r="D26" s="227" t="s">
        <v>39</v>
      </c>
      <c r="E26" s="228" t="s">
        <v>37</v>
      </c>
      <c r="F26" s="229" t="s">
        <v>40</v>
      </c>
      <c r="G26" s="213" t="s">
        <v>39</v>
      </c>
      <c r="H26" s="3" t="s">
        <v>41</v>
      </c>
      <c r="I26" s="3" t="s">
        <v>37</v>
      </c>
      <c r="J26" s="3" t="s">
        <v>38</v>
      </c>
      <c r="K26" s="3" t="s">
        <v>39</v>
      </c>
      <c r="L26" s="230" t="s">
        <v>37</v>
      </c>
      <c r="M26" s="231" t="s">
        <v>40</v>
      </c>
      <c r="N26" s="213" t="s">
        <v>39</v>
      </c>
      <c r="O26" s="3" t="s">
        <v>41</v>
      </c>
      <c r="P26" s="3" t="s">
        <v>37</v>
      </c>
      <c r="Q26" s="3" t="s">
        <v>38</v>
      </c>
      <c r="R26" s="3" t="s">
        <v>39</v>
      </c>
      <c r="S26" s="230" t="s">
        <v>37</v>
      </c>
      <c r="T26" s="231" t="s">
        <v>40</v>
      </c>
      <c r="U26" s="213" t="s">
        <v>39</v>
      </c>
      <c r="V26" s="3" t="s">
        <v>41</v>
      </c>
      <c r="W26" s="3" t="s">
        <v>37</v>
      </c>
      <c r="X26" s="3" t="s">
        <v>38</v>
      </c>
      <c r="Y26" s="3" t="s">
        <v>39</v>
      </c>
      <c r="Z26" s="230" t="s">
        <v>37</v>
      </c>
      <c r="AA26" s="231" t="s">
        <v>40</v>
      </c>
      <c r="AB26" s="213" t="s">
        <v>39</v>
      </c>
      <c r="AC26" s="3" t="s">
        <v>41</v>
      </c>
      <c r="AD26" s="3" t="s">
        <v>37</v>
      </c>
      <c r="AE26" s="232" t="s">
        <v>38</v>
      </c>
      <c r="AF26" s="233"/>
      <c r="AG26" s="230"/>
      <c r="AH26" s="231"/>
    </row>
    <row r="27" spans="1:34" ht="20.100000000000001" customHeight="1" thickTop="1">
      <c r="A27" s="64" t="s">
        <v>2</v>
      </c>
      <c r="B27" s="65" t="s">
        <v>3</v>
      </c>
      <c r="C27" s="190" t="str">
        <f>C6</f>
        <v>Bratanović Tatjana</v>
      </c>
      <c r="D27" s="150"/>
      <c r="E27" s="319"/>
      <c r="F27" s="433"/>
      <c r="G27" s="317"/>
      <c r="H27" s="150"/>
      <c r="I27" s="150" t="s">
        <v>177</v>
      </c>
      <c r="J27" s="150"/>
      <c r="K27" s="150"/>
      <c r="L27" s="319"/>
      <c r="M27" s="431"/>
      <c r="N27" s="149"/>
      <c r="O27" s="150"/>
      <c r="P27" s="150"/>
      <c r="Q27" s="150"/>
      <c r="R27" s="150"/>
      <c r="S27" s="319"/>
      <c r="T27" s="433"/>
      <c r="U27" s="317"/>
      <c r="V27" s="150"/>
      <c r="W27" s="150" t="s">
        <v>177</v>
      </c>
      <c r="X27" s="150"/>
      <c r="Y27" s="150"/>
      <c r="Z27" s="319"/>
      <c r="AA27" s="431"/>
      <c r="AB27" s="149"/>
      <c r="AC27" s="150"/>
      <c r="AD27" s="150"/>
      <c r="AE27" s="151"/>
      <c r="AF27" s="318"/>
      <c r="AG27" s="319"/>
      <c r="AH27" s="326"/>
    </row>
    <row r="28" spans="1:34" ht="20.100000000000001" customHeight="1">
      <c r="A28" s="66" t="s">
        <v>4</v>
      </c>
      <c r="B28" s="67" t="s">
        <v>5</v>
      </c>
      <c r="C28" s="191"/>
      <c r="D28" s="187"/>
      <c r="E28" s="425"/>
      <c r="F28" s="426"/>
      <c r="G28" s="314"/>
      <c r="H28" s="124"/>
      <c r="I28" s="124"/>
      <c r="J28" s="124"/>
      <c r="K28" s="124"/>
      <c r="L28" s="322"/>
      <c r="M28" s="432"/>
      <c r="N28" s="122"/>
      <c r="O28" s="124"/>
      <c r="P28" s="124"/>
      <c r="Q28" s="124"/>
      <c r="R28" s="124"/>
      <c r="S28" s="322"/>
      <c r="T28" s="434"/>
      <c r="U28" s="282"/>
      <c r="V28" s="124"/>
      <c r="W28" s="124"/>
      <c r="X28" s="124"/>
      <c r="Y28" s="124"/>
      <c r="Z28" s="322"/>
      <c r="AA28" s="432"/>
      <c r="AB28" s="122"/>
      <c r="AC28" s="124"/>
      <c r="AD28" s="124"/>
      <c r="AE28" s="277"/>
      <c r="AF28" s="320"/>
      <c r="AG28" s="321"/>
      <c r="AH28" s="327"/>
    </row>
    <row r="29" spans="1:34" ht="20.100000000000001" customHeight="1">
      <c r="A29" s="68"/>
      <c r="B29" s="69" t="s">
        <v>6</v>
      </c>
      <c r="C29" s="192" t="str">
        <f>C8</f>
        <v>Miličić Andrejina</v>
      </c>
      <c r="D29" s="188"/>
      <c r="E29" s="427"/>
      <c r="F29" s="428"/>
      <c r="G29" s="315"/>
      <c r="H29" s="128"/>
      <c r="I29" s="128"/>
      <c r="J29" s="128"/>
      <c r="K29" s="128"/>
      <c r="L29" s="292"/>
      <c r="M29" s="353"/>
      <c r="N29" s="127"/>
      <c r="O29" s="128"/>
      <c r="P29" s="128"/>
      <c r="Q29" s="128"/>
      <c r="R29" s="128"/>
      <c r="S29" s="292"/>
      <c r="T29" s="349"/>
      <c r="U29" s="283"/>
      <c r="V29" s="128"/>
      <c r="W29" s="128"/>
      <c r="X29" s="128"/>
      <c r="Y29" s="128"/>
      <c r="Z29" s="292"/>
      <c r="AA29" s="353"/>
      <c r="AB29" s="127"/>
      <c r="AC29" s="128"/>
      <c r="AD29" s="128"/>
      <c r="AE29" s="139"/>
      <c r="AF29" s="290"/>
      <c r="AG29" s="291"/>
      <c r="AH29" s="328"/>
    </row>
    <row r="30" spans="1:34" ht="20.100000000000001" customHeight="1">
      <c r="A30" s="70"/>
      <c r="B30" s="71" t="s">
        <v>36</v>
      </c>
      <c r="C30" s="193"/>
      <c r="D30" s="188"/>
      <c r="E30" s="427"/>
      <c r="F30" s="428"/>
      <c r="G30" s="315"/>
      <c r="H30" s="128"/>
      <c r="I30" s="128"/>
      <c r="J30" s="128"/>
      <c r="K30" s="128"/>
      <c r="L30" s="292"/>
      <c r="M30" s="353"/>
      <c r="N30" s="127"/>
      <c r="O30" s="128"/>
      <c r="P30" s="128"/>
      <c r="Q30" s="128"/>
      <c r="R30" s="128"/>
      <c r="S30" s="292"/>
      <c r="T30" s="349"/>
      <c r="U30" s="283"/>
      <c r="V30" s="128"/>
      <c r="W30" s="128"/>
      <c r="X30" s="128"/>
      <c r="Y30" s="128"/>
      <c r="Z30" s="292"/>
      <c r="AA30" s="353"/>
      <c r="AB30" s="127"/>
      <c r="AC30" s="128"/>
      <c r="AD30" s="128"/>
      <c r="AE30" s="139"/>
      <c r="AF30" s="290"/>
      <c r="AG30" s="291"/>
      <c r="AH30" s="328"/>
    </row>
    <row r="31" spans="1:34" ht="20.100000000000001" customHeight="1">
      <c r="A31" s="66" t="s">
        <v>7</v>
      </c>
      <c r="B31" s="69" t="s">
        <v>32</v>
      </c>
      <c r="C31" s="191" t="str">
        <f>C10</f>
        <v>Rabar Loreta</v>
      </c>
      <c r="D31" s="188"/>
      <c r="E31" s="427"/>
      <c r="F31" s="428"/>
      <c r="G31" s="315"/>
      <c r="H31" s="128"/>
      <c r="I31" s="128"/>
      <c r="J31" s="128"/>
      <c r="K31" s="128"/>
      <c r="L31" s="292"/>
      <c r="M31" s="353"/>
      <c r="N31" s="127"/>
      <c r="O31" s="128"/>
      <c r="P31" s="128"/>
      <c r="Q31" s="128"/>
      <c r="R31" s="128"/>
      <c r="S31" s="292"/>
      <c r="T31" s="349"/>
      <c r="U31" s="283"/>
      <c r="V31" s="128"/>
      <c r="W31" s="128"/>
      <c r="X31" s="128"/>
      <c r="Y31" s="128"/>
      <c r="Z31" s="292"/>
      <c r="AA31" s="353"/>
      <c r="AB31" s="127"/>
      <c r="AC31" s="128"/>
      <c r="AD31" s="128"/>
      <c r="AE31" s="139"/>
      <c r="AF31" s="290"/>
      <c r="AG31" s="291"/>
      <c r="AH31" s="328"/>
    </row>
    <row r="32" spans="1:34" ht="20.100000000000001" customHeight="1">
      <c r="A32" s="70"/>
      <c r="B32" s="72" t="s">
        <v>61</v>
      </c>
      <c r="C32" s="193"/>
      <c r="D32" s="188"/>
      <c r="E32" s="427"/>
      <c r="F32" s="428"/>
      <c r="G32" s="315"/>
      <c r="H32" s="128"/>
      <c r="I32" s="128"/>
      <c r="J32" s="128"/>
      <c r="K32" s="128"/>
      <c r="L32" s="292"/>
      <c r="M32" s="353"/>
      <c r="N32" s="127"/>
      <c r="O32" s="128"/>
      <c r="P32" s="128"/>
      <c r="Q32" s="128"/>
      <c r="R32" s="128"/>
      <c r="S32" s="292"/>
      <c r="T32" s="349"/>
      <c r="U32" s="283"/>
      <c r="V32" s="128"/>
      <c r="W32" s="128"/>
      <c r="X32" s="128"/>
      <c r="Y32" s="128"/>
      <c r="Z32" s="292"/>
      <c r="AA32" s="353"/>
      <c r="AB32" s="127"/>
      <c r="AC32" s="128"/>
      <c r="AD32" s="128"/>
      <c r="AE32" s="139"/>
      <c r="AF32" s="290"/>
      <c r="AG32" s="292"/>
      <c r="AH32" s="328"/>
    </row>
    <row r="33" spans="1:34" ht="20.100000000000001" customHeight="1">
      <c r="A33" s="66" t="s">
        <v>10</v>
      </c>
      <c r="B33" s="73" t="s">
        <v>68</v>
      </c>
      <c r="C33" s="191" t="str">
        <f>C12</f>
        <v>Červar Milan</v>
      </c>
      <c r="D33" s="188"/>
      <c r="E33" s="427"/>
      <c r="F33" s="428"/>
      <c r="G33" s="315"/>
      <c r="H33" s="128"/>
      <c r="I33" s="128"/>
      <c r="J33" s="128"/>
      <c r="K33" s="128"/>
      <c r="L33" s="292"/>
      <c r="M33" s="353"/>
      <c r="N33" s="127"/>
      <c r="O33" s="128"/>
      <c r="P33" s="128"/>
      <c r="Q33" s="128"/>
      <c r="R33" s="128"/>
      <c r="S33" s="292"/>
      <c r="T33" s="349"/>
      <c r="U33" s="283"/>
      <c r="V33" s="128"/>
      <c r="W33" s="128"/>
      <c r="X33" s="128"/>
      <c r="Y33" s="128"/>
      <c r="Z33" s="292"/>
      <c r="AA33" s="353"/>
      <c r="AB33" s="127"/>
      <c r="AC33" s="128"/>
      <c r="AD33" s="128"/>
      <c r="AE33" s="139"/>
      <c r="AF33" s="290"/>
      <c r="AG33" s="291"/>
      <c r="AH33" s="328"/>
    </row>
    <row r="34" spans="1:34" ht="20.100000000000001" customHeight="1">
      <c r="A34" s="70"/>
      <c r="B34" s="74" t="s">
        <v>69</v>
      </c>
      <c r="C34" s="194"/>
      <c r="D34" s="188"/>
      <c r="E34" s="427"/>
      <c r="F34" s="428"/>
      <c r="G34" s="315"/>
      <c r="H34" s="128"/>
      <c r="I34" s="128"/>
      <c r="J34" s="128"/>
      <c r="K34" s="128"/>
      <c r="L34" s="292"/>
      <c r="M34" s="353"/>
      <c r="N34" s="127"/>
      <c r="O34" s="128"/>
      <c r="P34" s="128"/>
      <c r="Q34" s="128"/>
      <c r="R34" s="128"/>
      <c r="S34" s="292"/>
      <c r="T34" s="349"/>
      <c r="U34" s="283"/>
      <c r="V34" s="128"/>
      <c r="W34" s="128"/>
      <c r="X34" s="128"/>
      <c r="Y34" s="128"/>
      <c r="Z34" s="292"/>
      <c r="AA34" s="353"/>
      <c r="AB34" s="127"/>
      <c r="AC34" s="128"/>
      <c r="AD34" s="128"/>
      <c r="AE34" s="139"/>
      <c r="AF34" s="290"/>
      <c r="AG34" s="291"/>
      <c r="AH34" s="328"/>
    </row>
    <row r="35" spans="1:34" ht="20.100000000000001" customHeight="1">
      <c r="A35" s="75" t="s">
        <v>11</v>
      </c>
      <c r="B35" s="74" t="s">
        <v>20</v>
      </c>
      <c r="C35" s="191" t="str">
        <f>C14</f>
        <v>Načinović Željko</v>
      </c>
      <c r="D35" s="188"/>
      <c r="E35" s="427"/>
      <c r="F35" s="428"/>
      <c r="G35" s="315"/>
      <c r="H35" s="128"/>
      <c r="I35" s="128"/>
      <c r="J35" s="128"/>
      <c r="K35" s="128"/>
      <c r="L35" s="292"/>
      <c r="M35" s="353"/>
      <c r="N35" s="127"/>
      <c r="O35" s="128"/>
      <c r="P35" s="128"/>
      <c r="Q35" s="128"/>
      <c r="R35" s="128"/>
      <c r="S35" s="292"/>
      <c r="T35" s="349"/>
      <c r="U35" s="283" t="s">
        <v>177</v>
      </c>
      <c r="V35" s="128"/>
      <c r="W35" s="128"/>
      <c r="X35" s="128"/>
      <c r="Y35" s="128"/>
      <c r="Z35" s="292"/>
      <c r="AA35" s="353"/>
      <c r="AB35" s="127"/>
      <c r="AC35" s="128"/>
      <c r="AD35" s="128"/>
      <c r="AE35" s="139"/>
      <c r="AF35" s="290"/>
      <c r="AG35" s="291"/>
      <c r="AH35" s="328"/>
    </row>
    <row r="36" spans="1:34" ht="25.5" customHeight="1">
      <c r="A36" s="70" t="s">
        <v>13</v>
      </c>
      <c r="B36" s="76" t="s">
        <v>70</v>
      </c>
      <c r="C36" s="195" t="str">
        <f>C15</f>
        <v>Brožić Toni</v>
      </c>
      <c r="D36" s="188"/>
      <c r="E36" s="427"/>
      <c r="F36" s="428"/>
      <c r="G36" s="315"/>
      <c r="H36" s="128"/>
      <c r="I36" s="128"/>
      <c r="J36" s="128"/>
      <c r="K36" s="128"/>
      <c r="L36" s="292"/>
      <c r="M36" s="353"/>
      <c r="N36" s="127"/>
      <c r="O36" s="128"/>
      <c r="P36" s="128"/>
      <c r="Q36" s="128"/>
      <c r="R36" s="128"/>
      <c r="S36" s="292"/>
      <c r="T36" s="349"/>
      <c r="U36" s="283"/>
      <c r="V36" s="128"/>
      <c r="W36" s="128"/>
      <c r="X36" s="128"/>
      <c r="Y36" s="128"/>
      <c r="Z36" s="292"/>
      <c r="AA36" s="353"/>
      <c r="AB36" s="127"/>
      <c r="AC36" s="128"/>
      <c r="AD36" s="128"/>
      <c r="AE36" s="139"/>
      <c r="AF36" s="290"/>
      <c r="AG36" s="292"/>
      <c r="AH36" s="328"/>
    </row>
    <row r="37" spans="1:34" ht="27.75" customHeight="1">
      <c r="A37" s="77" t="s">
        <v>15</v>
      </c>
      <c r="B37" s="78" t="s">
        <v>71</v>
      </c>
      <c r="C37" s="196" t="str">
        <f>C16</f>
        <v>Banko Josip</v>
      </c>
      <c r="D37" s="188"/>
      <c r="E37" s="427"/>
      <c r="F37" s="428"/>
      <c r="G37" s="315"/>
      <c r="H37" s="128"/>
      <c r="I37" s="128"/>
      <c r="J37" s="128"/>
      <c r="K37" s="128"/>
      <c r="L37" s="292"/>
      <c r="M37" s="353"/>
      <c r="N37" s="127"/>
      <c r="O37" s="128"/>
      <c r="P37" s="128"/>
      <c r="Q37" s="128"/>
      <c r="R37" s="128"/>
      <c r="S37" s="292"/>
      <c r="T37" s="349"/>
      <c r="U37" s="283"/>
      <c r="V37" s="128"/>
      <c r="W37" s="128"/>
      <c r="X37" s="128"/>
      <c r="Y37" s="128"/>
      <c r="Z37" s="292"/>
      <c r="AA37" s="353"/>
      <c r="AB37" s="127"/>
      <c r="AC37" s="128"/>
      <c r="AD37" s="128"/>
      <c r="AE37" s="139"/>
      <c r="AF37" s="290"/>
      <c r="AG37" s="292"/>
      <c r="AH37" s="328"/>
    </row>
    <row r="38" spans="1:34" ht="20.100000000000001" customHeight="1">
      <c r="A38" s="66" t="s">
        <v>17</v>
      </c>
      <c r="B38" s="746" t="s">
        <v>72</v>
      </c>
      <c r="C38" s="197"/>
      <c r="D38" s="188"/>
      <c r="E38" s="427"/>
      <c r="F38" s="428"/>
      <c r="G38" s="315"/>
      <c r="H38" s="128"/>
      <c r="I38" s="128"/>
      <c r="J38" s="128"/>
      <c r="K38" s="128"/>
      <c r="L38" s="292"/>
      <c r="M38" s="353"/>
      <c r="N38" s="127"/>
      <c r="O38" s="128"/>
      <c r="P38" s="128"/>
      <c r="Q38" s="128"/>
      <c r="R38" s="128"/>
      <c r="S38" s="292"/>
      <c r="T38" s="349"/>
      <c r="U38" s="283"/>
      <c r="V38" s="128"/>
      <c r="W38" s="128"/>
      <c r="X38" s="128"/>
      <c r="Y38" s="128"/>
      <c r="Z38" s="292"/>
      <c r="AA38" s="353"/>
      <c r="AB38" s="127"/>
      <c r="AC38" s="128"/>
      <c r="AD38" s="128" t="s">
        <v>177</v>
      </c>
      <c r="AE38" s="139"/>
      <c r="AF38" s="290"/>
      <c r="AG38" s="292"/>
      <c r="AH38" s="328"/>
    </row>
    <row r="39" spans="1:34" ht="20.100000000000001" customHeight="1">
      <c r="A39" s="70"/>
      <c r="B39" s="747"/>
      <c r="C39" s="194" t="str">
        <f>C18</f>
        <v>Ančić Aleksandar</v>
      </c>
      <c r="D39" s="188"/>
      <c r="E39" s="427"/>
      <c r="F39" s="428"/>
      <c r="G39" s="315"/>
      <c r="H39" s="128"/>
      <c r="I39" s="128"/>
      <c r="J39" s="128"/>
      <c r="K39" s="128"/>
      <c r="L39" s="292"/>
      <c r="M39" s="353"/>
      <c r="N39" s="127"/>
      <c r="O39" s="128"/>
      <c r="P39" s="128"/>
      <c r="Q39" s="128"/>
      <c r="R39" s="128"/>
      <c r="S39" s="292"/>
      <c r="T39" s="349"/>
      <c r="U39" s="283"/>
      <c r="V39" s="128"/>
      <c r="W39" s="128"/>
      <c r="X39" s="128"/>
      <c r="Y39" s="128"/>
      <c r="Z39" s="292"/>
      <c r="AA39" s="353"/>
      <c r="AB39" s="127"/>
      <c r="AC39" s="128"/>
      <c r="AD39" s="128"/>
      <c r="AE39" s="139"/>
      <c r="AF39" s="290"/>
      <c r="AG39" s="291"/>
      <c r="AH39" s="328"/>
    </row>
    <row r="40" spans="1:34" ht="24.75" customHeight="1">
      <c r="A40" s="79" t="s">
        <v>19</v>
      </c>
      <c r="B40" s="80" t="s">
        <v>73</v>
      </c>
      <c r="C40" s="197" t="str">
        <f>C19</f>
        <v>Ančić Aleksandar</v>
      </c>
      <c r="D40" s="188"/>
      <c r="E40" s="427"/>
      <c r="F40" s="428"/>
      <c r="G40" s="315"/>
      <c r="H40" s="128"/>
      <c r="I40" s="128"/>
      <c r="J40" s="128"/>
      <c r="K40" s="128"/>
      <c r="L40" s="292"/>
      <c r="M40" s="353"/>
      <c r="N40" s="127"/>
      <c r="O40" s="128"/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1"/>
      <c r="AH40" s="328"/>
    </row>
    <row r="41" spans="1:34" ht="20.100000000000001" customHeight="1">
      <c r="A41" s="70"/>
      <c r="B41" s="81"/>
      <c r="C41" s="194"/>
      <c r="D41" s="188"/>
      <c r="E41" s="427"/>
      <c r="F41" s="428"/>
      <c r="G41" s="315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283"/>
      <c r="V41" s="128"/>
      <c r="W41" s="128"/>
      <c r="X41" s="128"/>
      <c r="Y41" s="128"/>
      <c r="Z41" s="292"/>
      <c r="AA41" s="353"/>
      <c r="AB41" s="127"/>
      <c r="AC41" s="128"/>
      <c r="AD41" s="128"/>
      <c r="AE41" s="139"/>
      <c r="AF41" s="290"/>
      <c r="AG41" s="291"/>
      <c r="AH41" s="328"/>
    </row>
    <row r="42" spans="1:34" ht="20.100000000000001" customHeight="1" thickBot="1">
      <c r="A42" s="66" t="s">
        <v>21</v>
      </c>
      <c r="B42" s="76" t="s">
        <v>74</v>
      </c>
      <c r="C42" s="198" t="str">
        <f>[1]Nastavni_planovi_12_13!$BU$107</f>
        <v>Prica Srđan</v>
      </c>
      <c r="D42" s="189"/>
      <c r="E42" s="429"/>
      <c r="F42" s="430"/>
      <c r="G42" s="316"/>
      <c r="H42" s="136"/>
      <c r="I42" s="136"/>
      <c r="J42" s="136"/>
      <c r="K42" s="136"/>
      <c r="L42" s="298"/>
      <c r="M42" s="355"/>
      <c r="N42" s="135"/>
      <c r="O42" s="136"/>
      <c r="P42" s="136"/>
      <c r="Q42" s="136"/>
      <c r="R42" s="136"/>
      <c r="S42" s="298"/>
      <c r="T42" s="351"/>
      <c r="U42" s="285"/>
      <c r="V42" s="136"/>
      <c r="W42" s="136"/>
      <c r="X42" s="136"/>
      <c r="Y42" s="136"/>
      <c r="Z42" s="298"/>
      <c r="AA42" s="355"/>
      <c r="AB42" s="135"/>
      <c r="AC42" s="136"/>
      <c r="AD42" s="136"/>
      <c r="AE42" s="279"/>
      <c r="AF42" s="296"/>
      <c r="AG42" s="297"/>
      <c r="AH42" s="329"/>
    </row>
    <row r="43" spans="1:34" ht="32.25" customHeight="1" thickBot="1">
      <c r="A43" s="743" t="s">
        <v>88</v>
      </c>
      <c r="B43" s="744"/>
      <c r="C43" s="744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4"/>
      <c r="O43" s="744"/>
      <c r="P43" s="744"/>
      <c r="Q43" s="744"/>
      <c r="R43" s="744"/>
      <c r="S43" s="744"/>
      <c r="T43" s="744"/>
      <c r="U43" s="744"/>
      <c r="V43" s="744"/>
      <c r="W43" s="744"/>
      <c r="X43" s="744"/>
      <c r="Y43" s="744"/>
      <c r="Z43" s="744"/>
      <c r="AA43" s="744"/>
      <c r="AB43" s="744"/>
      <c r="AC43" s="744"/>
      <c r="AD43" s="744"/>
      <c r="AE43" s="744"/>
      <c r="AF43" s="744"/>
      <c r="AG43" s="744"/>
      <c r="AH43" s="745"/>
    </row>
    <row r="44" spans="1:34" ht="21" customHeight="1">
      <c r="A44" s="670" t="s">
        <v>0</v>
      </c>
      <c r="B44" s="673" t="s">
        <v>1</v>
      </c>
      <c r="C44" s="662" t="s">
        <v>34</v>
      </c>
      <c r="D44" s="665" t="s">
        <v>155</v>
      </c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5"/>
      <c r="AA44" s="665"/>
      <c r="AB44" s="665"/>
      <c r="AC44" s="665"/>
      <c r="AD44" s="665"/>
      <c r="AE44" s="665"/>
      <c r="AF44" s="665"/>
      <c r="AG44" s="665"/>
      <c r="AH44" s="666"/>
    </row>
    <row r="45" spans="1:34" ht="33.75" customHeight="1">
      <c r="A45" s="671"/>
      <c r="B45" s="674"/>
      <c r="C45" s="663"/>
      <c r="D45" s="703" t="s">
        <v>156</v>
      </c>
      <c r="E45" s="696"/>
      <c r="F45" s="696"/>
      <c r="G45" s="695" t="s">
        <v>157</v>
      </c>
      <c r="H45" s="696"/>
      <c r="I45" s="696"/>
      <c r="J45" s="696"/>
      <c r="K45" s="696"/>
      <c r="L45" s="696"/>
      <c r="M45" s="697"/>
      <c r="N45" s="694" t="s">
        <v>158</v>
      </c>
      <c r="O45" s="696"/>
      <c r="P45" s="696"/>
      <c r="Q45" s="696"/>
      <c r="R45" s="696"/>
      <c r="S45" s="696"/>
      <c r="T45" s="697"/>
      <c r="U45" s="695" t="s">
        <v>159</v>
      </c>
      <c r="V45" s="696"/>
      <c r="W45" s="696"/>
      <c r="X45" s="696"/>
      <c r="Y45" s="696"/>
      <c r="Z45" s="696"/>
      <c r="AA45" s="697"/>
      <c r="AB45" s="694" t="s">
        <v>160</v>
      </c>
      <c r="AC45" s="696"/>
      <c r="AD45" s="696"/>
      <c r="AE45" s="696"/>
      <c r="AF45" s="696"/>
      <c r="AG45" s="696"/>
      <c r="AH45" s="721"/>
    </row>
    <row r="46" spans="1:34" ht="24.75" customHeight="1">
      <c r="A46" s="671"/>
      <c r="B46" s="674"/>
      <c r="C46" s="663"/>
      <c r="D46" s="26">
        <v>1</v>
      </c>
      <c r="E46" s="113">
        <v>2</v>
      </c>
      <c r="F46" s="234">
        <v>3</v>
      </c>
      <c r="G46" s="223">
        <v>4</v>
      </c>
      <c r="H46" s="26">
        <v>5</v>
      </c>
      <c r="I46" s="26">
        <v>6</v>
      </c>
      <c r="J46" s="26">
        <v>7</v>
      </c>
      <c r="K46" s="26">
        <v>8</v>
      </c>
      <c r="L46" s="113">
        <v>9</v>
      </c>
      <c r="M46" s="112">
        <v>10</v>
      </c>
      <c r="N46" s="25">
        <v>11</v>
      </c>
      <c r="O46" s="26">
        <v>12</v>
      </c>
      <c r="P46" s="26">
        <v>13</v>
      </c>
      <c r="Q46" s="26">
        <v>14</v>
      </c>
      <c r="R46" s="26">
        <v>15</v>
      </c>
      <c r="S46" s="113">
        <v>16</v>
      </c>
      <c r="T46" s="234">
        <v>17</v>
      </c>
      <c r="U46" s="223">
        <v>18</v>
      </c>
      <c r="V46" s="26">
        <v>19</v>
      </c>
      <c r="W46" s="26">
        <v>20</v>
      </c>
      <c r="X46" s="26">
        <v>21</v>
      </c>
      <c r="Y46" s="26">
        <v>22</v>
      </c>
      <c r="Z46" s="113">
        <v>23</v>
      </c>
      <c r="AA46" s="112">
        <v>24</v>
      </c>
      <c r="AB46" s="603">
        <v>25</v>
      </c>
      <c r="AC46" s="604">
        <v>26</v>
      </c>
      <c r="AD46" s="604">
        <v>27</v>
      </c>
      <c r="AE46" s="604">
        <v>28</v>
      </c>
      <c r="AF46" s="604">
        <v>29</v>
      </c>
      <c r="AG46" s="113">
        <v>30</v>
      </c>
      <c r="AH46" s="235">
        <v>31</v>
      </c>
    </row>
    <row r="47" spans="1:34" ht="22.5" customHeight="1" thickBot="1">
      <c r="A47" s="672"/>
      <c r="B47" s="675"/>
      <c r="C47" s="664"/>
      <c r="D47" s="236" t="s">
        <v>39</v>
      </c>
      <c r="E47" s="237" t="s">
        <v>37</v>
      </c>
      <c r="F47" s="238" t="s">
        <v>40</v>
      </c>
      <c r="G47" s="239" t="s">
        <v>39</v>
      </c>
      <c r="H47" s="236" t="s">
        <v>41</v>
      </c>
      <c r="I47" s="236" t="s">
        <v>37</v>
      </c>
      <c r="J47" s="236" t="s">
        <v>38</v>
      </c>
      <c r="K47" s="236" t="s">
        <v>39</v>
      </c>
      <c r="L47" s="237" t="s">
        <v>37</v>
      </c>
      <c r="M47" s="114" t="s">
        <v>40</v>
      </c>
      <c r="N47" s="240" t="s">
        <v>39</v>
      </c>
      <c r="O47" s="236" t="s">
        <v>41</v>
      </c>
      <c r="P47" s="236" t="s">
        <v>37</v>
      </c>
      <c r="Q47" s="236" t="s">
        <v>38</v>
      </c>
      <c r="R47" s="236" t="s">
        <v>39</v>
      </c>
      <c r="S47" s="237" t="s">
        <v>37</v>
      </c>
      <c r="T47" s="238" t="s">
        <v>40</v>
      </c>
      <c r="U47" s="239" t="s">
        <v>39</v>
      </c>
      <c r="V47" s="236" t="s">
        <v>41</v>
      </c>
      <c r="W47" s="236" t="s">
        <v>37</v>
      </c>
      <c r="X47" s="236" t="s">
        <v>38</v>
      </c>
      <c r="Y47" s="236" t="s">
        <v>39</v>
      </c>
      <c r="Z47" s="237" t="s">
        <v>37</v>
      </c>
      <c r="AA47" s="114" t="s">
        <v>40</v>
      </c>
      <c r="AB47" s="605" t="s">
        <v>39</v>
      </c>
      <c r="AC47" s="606" t="s">
        <v>41</v>
      </c>
      <c r="AD47" s="606" t="s">
        <v>37</v>
      </c>
      <c r="AE47" s="606" t="s">
        <v>38</v>
      </c>
      <c r="AF47" s="606" t="s">
        <v>39</v>
      </c>
      <c r="AG47" s="237" t="s">
        <v>37</v>
      </c>
      <c r="AH47" s="237" t="s">
        <v>40</v>
      </c>
    </row>
    <row r="48" spans="1:34" ht="20.100000000000001" customHeight="1" thickTop="1">
      <c r="A48" s="64" t="s">
        <v>2</v>
      </c>
      <c r="B48" s="65" t="s">
        <v>3</v>
      </c>
      <c r="C48" s="190" t="str">
        <f>C6</f>
        <v>Bratanović Tatjana</v>
      </c>
      <c r="D48" s="200"/>
      <c r="E48" s="442"/>
      <c r="F48" s="356"/>
      <c r="G48" s="281"/>
      <c r="H48" s="123"/>
      <c r="I48" s="123"/>
      <c r="J48" s="123"/>
      <c r="K48" s="123"/>
      <c r="L48" s="140"/>
      <c r="M48" s="141"/>
      <c r="N48" s="280"/>
      <c r="O48" s="123" t="s">
        <v>177</v>
      </c>
      <c r="P48" s="123"/>
      <c r="Q48" s="123"/>
      <c r="R48" s="123"/>
      <c r="S48" s="140"/>
      <c r="T48" s="356"/>
      <c r="U48" s="281"/>
      <c r="V48" s="123"/>
      <c r="W48" s="123"/>
      <c r="X48" s="123"/>
      <c r="Y48" s="123"/>
      <c r="Z48" s="442"/>
      <c r="AA48" s="445"/>
      <c r="AB48" s="637"/>
      <c r="AC48" s="638"/>
      <c r="AD48" s="638"/>
      <c r="AE48" s="638"/>
      <c r="AF48" s="638"/>
      <c r="AG48" s="448"/>
      <c r="AH48" s="449"/>
    </row>
    <row r="49" spans="1:34" ht="20.100000000000001" customHeight="1">
      <c r="A49" s="66" t="s">
        <v>4</v>
      </c>
      <c r="B49" s="67" t="s">
        <v>5</v>
      </c>
      <c r="C49" s="191"/>
      <c r="D49" s="188"/>
      <c r="E49" s="443"/>
      <c r="F49" s="357"/>
      <c r="G49" s="283"/>
      <c r="H49" s="128"/>
      <c r="I49" s="128"/>
      <c r="J49" s="128"/>
      <c r="K49" s="128"/>
      <c r="L49" s="142"/>
      <c r="M49" s="143"/>
      <c r="N49" s="127"/>
      <c r="O49" s="128"/>
      <c r="P49" s="128"/>
      <c r="Q49" s="128"/>
      <c r="R49" s="128"/>
      <c r="S49" s="142"/>
      <c r="T49" s="357"/>
      <c r="U49" s="283"/>
      <c r="V49" s="128"/>
      <c r="W49" s="128"/>
      <c r="X49" s="128"/>
      <c r="Y49" s="128"/>
      <c r="Z49" s="443"/>
      <c r="AA49" s="446"/>
      <c r="AB49" s="639"/>
      <c r="AC49" s="640"/>
      <c r="AD49" s="640"/>
      <c r="AE49" s="640"/>
      <c r="AF49" s="640"/>
      <c r="AG49" s="450"/>
      <c r="AH49" s="451"/>
    </row>
    <row r="50" spans="1:34" ht="20.100000000000001" customHeight="1">
      <c r="A50" s="68"/>
      <c r="B50" s="69" t="s">
        <v>6</v>
      </c>
      <c r="C50" s="192" t="str">
        <f>C8</f>
        <v>Miličić Andrejina</v>
      </c>
      <c r="D50" s="188"/>
      <c r="E50" s="443"/>
      <c r="F50" s="357"/>
      <c r="G50" s="283"/>
      <c r="H50" s="128"/>
      <c r="I50" s="128" t="s">
        <v>177</v>
      </c>
      <c r="J50" s="128"/>
      <c r="K50" s="128"/>
      <c r="L50" s="142"/>
      <c r="M50" s="143"/>
      <c r="N50" s="127"/>
      <c r="O50" s="128"/>
      <c r="P50" s="128" t="s">
        <v>177</v>
      </c>
      <c r="Q50" s="128"/>
      <c r="R50" s="128"/>
      <c r="S50" s="142"/>
      <c r="T50" s="357"/>
      <c r="U50" s="283"/>
      <c r="V50" s="128"/>
      <c r="W50" s="128"/>
      <c r="X50" s="128"/>
      <c r="Y50" s="128"/>
      <c r="Z50" s="443"/>
      <c r="AA50" s="446"/>
      <c r="AB50" s="639"/>
      <c r="AC50" s="640"/>
      <c r="AD50" s="640"/>
      <c r="AE50" s="640"/>
      <c r="AF50" s="640"/>
      <c r="AG50" s="450"/>
      <c r="AH50" s="451"/>
    </row>
    <row r="51" spans="1:34" ht="20.100000000000001" customHeight="1">
      <c r="A51" s="70"/>
      <c r="B51" s="71" t="s">
        <v>36</v>
      </c>
      <c r="C51" s="193"/>
      <c r="D51" s="188"/>
      <c r="E51" s="443"/>
      <c r="F51" s="357"/>
      <c r="G51" s="283"/>
      <c r="H51" s="128"/>
      <c r="I51" s="128"/>
      <c r="J51" s="128"/>
      <c r="K51" s="128"/>
      <c r="L51" s="142"/>
      <c r="M51" s="143"/>
      <c r="N51" s="127"/>
      <c r="O51" s="128"/>
      <c r="P51" s="128"/>
      <c r="Q51" s="128"/>
      <c r="R51" s="128"/>
      <c r="S51" s="142"/>
      <c r="T51" s="357"/>
      <c r="U51" s="283"/>
      <c r="V51" s="128"/>
      <c r="W51" s="128"/>
      <c r="X51" s="128"/>
      <c r="Y51" s="128"/>
      <c r="Z51" s="443"/>
      <c r="AA51" s="446"/>
      <c r="AB51" s="639"/>
      <c r="AC51" s="640"/>
      <c r="AD51" s="640"/>
      <c r="AE51" s="640"/>
      <c r="AF51" s="640"/>
      <c r="AG51" s="450"/>
      <c r="AH51" s="451"/>
    </row>
    <row r="52" spans="1:34" ht="20.100000000000001" customHeight="1">
      <c r="A52" s="66" t="s">
        <v>7</v>
      </c>
      <c r="B52" s="69" t="s">
        <v>32</v>
      </c>
      <c r="C52" s="191" t="str">
        <f>C10</f>
        <v>Rabar Loreta</v>
      </c>
      <c r="D52" s="188"/>
      <c r="E52" s="443"/>
      <c r="F52" s="357"/>
      <c r="G52" s="283"/>
      <c r="H52" s="128"/>
      <c r="I52" s="128"/>
      <c r="J52" s="128"/>
      <c r="K52" s="128"/>
      <c r="L52" s="142"/>
      <c r="M52" s="143"/>
      <c r="N52" s="127"/>
      <c r="O52" s="128"/>
      <c r="P52" s="128"/>
      <c r="Q52" s="128"/>
      <c r="R52" s="128"/>
      <c r="S52" s="142"/>
      <c r="T52" s="357"/>
      <c r="U52" s="283"/>
      <c r="V52" s="128"/>
      <c r="W52" s="128"/>
      <c r="X52" s="128"/>
      <c r="Y52" s="128"/>
      <c r="Z52" s="443"/>
      <c r="AA52" s="446"/>
      <c r="AB52" s="639"/>
      <c r="AC52" s="640"/>
      <c r="AD52" s="640"/>
      <c r="AE52" s="640"/>
      <c r="AF52" s="640"/>
      <c r="AG52" s="451"/>
      <c r="AH52" s="451"/>
    </row>
    <row r="53" spans="1:34" ht="20.100000000000001" customHeight="1">
      <c r="A53" s="70"/>
      <c r="B53" s="72" t="s">
        <v>61</v>
      </c>
      <c r="C53" s="193"/>
      <c r="D53" s="188"/>
      <c r="E53" s="443"/>
      <c r="F53" s="357"/>
      <c r="G53" s="283"/>
      <c r="H53" s="128"/>
      <c r="I53" s="128"/>
      <c r="J53" s="128"/>
      <c r="K53" s="128"/>
      <c r="L53" s="142"/>
      <c r="M53" s="143"/>
      <c r="N53" s="127"/>
      <c r="O53" s="128"/>
      <c r="P53" s="128"/>
      <c r="Q53" s="128"/>
      <c r="R53" s="128"/>
      <c r="S53" s="142"/>
      <c r="T53" s="357"/>
      <c r="U53" s="283"/>
      <c r="V53" s="128"/>
      <c r="W53" s="128"/>
      <c r="X53" s="128"/>
      <c r="Y53" s="128"/>
      <c r="Z53" s="443"/>
      <c r="AA53" s="446"/>
      <c r="AB53" s="639"/>
      <c r="AC53" s="640"/>
      <c r="AD53" s="640"/>
      <c r="AE53" s="640"/>
      <c r="AF53" s="640"/>
      <c r="AG53" s="450"/>
      <c r="AH53" s="451"/>
    </row>
    <row r="54" spans="1:34" ht="20.100000000000001" customHeight="1">
      <c r="A54" s="66" t="s">
        <v>10</v>
      </c>
      <c r="B54" s="73" t="s">
        <v>68</v>
      </c>
      <c r="C54" s="191" t="str">
        <f>C12</f>
        <v>Červar Milan</v>
      </c>
      <c r="D54" s="188"/>
      <c r="E54" s="443"/>
      <c r="F54" s="357"/>
      <c r="G54" s="283"/>
      <c r="H54" s="128"/>
      <c r="I54" s="128"/>
      <c r="J54" s="128"/>
      <c r="K54" s="128"/>
      <c r="L54" s="142"/>
      <c r="M54" s="143"/>
      <c r="N54" s="127"/>
      <c r="O54" s="128"/>
      <c r="P54" s="128"/>
      <c r="Q54" s="128"/>
      <c r="R54" s="128"/>
      <c r="S54" s="142"/>
      <c r="T54" s="357"/>
      <c r="U54" s="283"/>
      <c r="V54" s="128"/>
      <c r="W54" s="128"/>
      <c r="X54" s="128"/>
      <c r="Y54" s="128"/>
      <c r="Z54" s="443"/>
      <c r="AA54" s="446"/>
      <c r="AB54" s="639"/>
      <c r="AC54" s="640"/>
      <c r="AD54" s="640"/>
      <c r="AE54" s="640"/>
      <c r="AF54" s="640"/>
      <c r="AG54" s="450"/>
      <c r="AH54" s="451"/>
    </row>
    <row r="55" spans="1:34" ht="20.100000000000001" customHeight="1">
      <c r="A55" s="70"/>
      <c r="B55" s="74" t="s">
        <v>69</v>
      </c>
      <c r="C55" s="194"/>
      <c r="D55" s="188"/>
      <c r="E55" s="443"/>
      <c r="F55" s="357"/>
      <c r="G55" s="283"/>
      <c r="H55" s="128"/>
      <c r="I55" s="128"/>
      <c r="J55" s="128"/>
      <c r="K55" s="128"/>
      <c r="L55" s="142"/>
      <c r="M55" s="143"/>
      <c r="N55" s="127"/>
      <c r="O55" s="128"/>
      <c r="P55" s="128"/>
      <c r="Q55" s="128"/>
      <c r="R55" s="128"/>
      <c r="S55" s="142"/>
      <c r="T55" s="357"/>
      <c r="U55" s="283"/>
      <c r="V55" s="128"/>
      <c r="W55" s="128"/>
      <c r="X55" s="128"/>
      <c r="Y55" s="128"/>
      <c r="Z55" s="443"/>
      <c r="AA55" s="446"/>
      <c r="AB55" s="639"/>
      <c r="AC55" s="640"/>
      <c r="AD55" s="640"/>
      <c r="AE55" s="640"/>
      <c r="AF55" s="640"/>
      <c r="AG55" s="450"/>
      <c r="AH55" s="451"/>
    </row>
    <row r="56" spans="1:34" ht="20.100000000000001" customHeight="1">
      <c r="A56" s="75" t="s">
        <v>11</v>
      </c>
      <c r="B56" s="74" t="s">
        <v>20</v>
      </c>
      <c r="C56" s="191" t="str">
        <f t="shared" ref="C56:C61" si="0">C14</f>
        <v>Načinović Željko</v>
      </c>
      <c r="D56" s="188"/>
      <c r="E56" s="443"/>
      <c r="F56" s="357"/>
      <c r="G56" s="283"/>
      <c r="H56" s="128"/>
      <c r="I56" s="128"/>
      <c r="J56" s="128"/>
      <c r="K56" s="128"/>
      <c r="L56" s="142"/>
      <c r="M56" s="143"/>
      <c r="N56" s="127"/>
      <c r="O56" s="128"/>
      <c r="P56" s="128"/>
      <c r="Q56" s="128"/>
      <c r="R56" s="128"/>
      <c r="S56" s="142"/>
      <c r="T56" s="357"/>
      <c r="U56" s="283"/>
      <c r="V56" s="128"/>
      <c r="W56" s="128"/>
      <c r="X56" s="128"/>
      <c r="Y56" s="128"/>
      <c r="Z56" s="443"/>
      <c r="AA56" s="446"/>
      <c r="AB56" s="639"/>
      <c r="AC56" s="640"/>
      <c r="AD56" s="640"/>
      <c r="AE56" s="640"/>
      <c r="AF56" s="640"/>
      <c r="AG56" s="451"/>
      <c r="AH56" s="451"/>
    </row>
    <row r="57" spans="1:34" ht="26.25" customHeight="1">
      <c r="A57" s="70" t="s">
        <v>13</v>
      </c>
      <c r="B57" s="76" t="s">
        <v>70</v>
      </c>
      <c r="C57" s="195" t="str">
        <f t="shared" si="0"/>
        <v>Brožić Toni</v>
      </c>
      <c r="D57" s="188"/>
      <c r="E57" s="443"/>
      <c r="F57" s="357"/>
      <c r="G57" s="283"/>
      <c r="H57" s="128" t="s">
        <v>177</v>
      </c>
      <c r="I57" s="128"/>
      <c r="J57" s="128"/>
      <c r="K57" s="128"/>
      <c r="L57" s="142"/>
      <c r="M57" s="143"/>
      <c r="N57" s="127"/>
      <c r="O57" s="128"/>
      <c r="P57" s="128"/>
      <c r="Q57" s="128"/>
      <c r="R57" s="128"/>
      <c r="S57" s="142"/>
      <c r="T57" s="357"/>
      <c r="U57" s="283"/>
      <c r="V57" s="128"/>
      <c r="W57" s="128"/>
      <c r="X57" s="128"/>
      <c r="Y57" s="128"/>
      <c r="Z57" s="443"/>
      <c r="AA57" s="446"/>
      <c r="AB57" s="639"/>
      <c r="AC57" s="640"/>
      <c r="AD57" s="640"/>
      <c r="AE57" s="640"/>
      <c r="AF57" s="640"/>
      <c r="AG57" s="451"/>
      <c r="AH57" s="451"/>
    </row>
    <row r="58" spans="1:34" ht="27" customHeight="1">
      <c r="A58" s="77" t="s">
        <v>15</v>
      </c>
      <c r="B58" s="78" t="s">
        <v>71</v>
      </c>
      <c r="C58" s="196" t="str">
        <f t="shared" si="0"/>
        <v>Banko Josip</v>
      </c>
      <c r="D58" s="188"/>
      <c r="E58" s="443"/>
      <c r="F58" s="357"/>
      <c r="G58" s="283"/>
      <c r="H58" s="128"/>
      <c r="I58" s="128"/>
      <c r="J58" s="128"/>
      <c r="K58" s="128"/>
      <c r="L58" s="142"/>
      <c r="M58" s="143"/>
      <c r="N58" s="127"/>
      <c r="O58" s="128"/>
      <c r="P58" s="128"/>
      <c r="Q58" s="128"/>
      <c r="R58" s="128"/>
      <c r="S58" s="142"/>
      <c r="T58" s="357"/>
      <c r="U58" s="283"/>
      <c r="V58" s="128"/>
      <c r="W58" s="128"/>
      <c r="X58" s="128"/>
      <c r="Y58" s="128"/>
      <c r="Z58" s="443"/>
      <c r="AA58" s="446"/>
      <c r="AB58" s="639"/>
      <c r="AC58" s="640"/>
      <c r="AD58" s="640"/>
      <c r="AE58" s="640"/>
      <c r="AF58" s="640"/>
      <c r="AG58" s="451"/>
      <c r="AH58" s="451"/>
    </row>
    <row r="59" spans="1:34" ht="20.100000000000001" customHeight="1">
      <c r="A59" s="66" t="s">
        <v>17</v>
      </c>
      <c r="B59" s="746" t="s">
        <v>72</v>
      </c>
      <c r="C59" s="197">
        <f t="shared" si="0"/>
        <v>0</v>
      </c>
      <c r="D59" s="188"/>
      <c r="E59" s="443"/>
      <c r="F59" s="357"/>
      <c r="G59" s="283"/>
      <c r="H59" s="128"/>
      <c r="I59" s="128"/>
      <c r="J59" s="128"/>
      <c r="K59" s="128"/>
      <c r="L59" s="142"/>
      <c r="M59" s="143"/>
      <c r="N59" s="127"/>
      <c r="O59" s="128"/>
      <c r="P59" s="128"/>
      <c r="Q59" s="128"/>
      <c r="R59" s="128"/>
      <c r="S59" s="142"/>
      <c r="T59" s="357"/>
      <c r="U59" s="283"/>
      <c r="V59" s="128"/>
      <c r="W59" s="128"/>
      <c r="X59" s="128"/>
      <c r="Y59" s="128"/>
      <c r="Z59" s="443"/>
      <c r="AA59" s="446"/>
      <c r="AB59" s="639"/>
      <c r="AC59" s="640"/>
      <c r="AD59" s="640"/>
      <c r="AE59" s="640"/>
      <c r="AF59" s="640"/>
      <c r="AG59" s="450"/>
      <c r="AH59" s="451"/>
    </row>
    <row r="60" spans="1:34" ht="20.100000000000001" customHeight="1">
      <c r="A60" s="70"/>
      <c r="B60" s="747"/>
      <c r="C60" s="194" t="str">
        <f t="shared" si="0"/>
        <v>Ančić Aleksandar</v>
      </c>
      <c r="D60" s="188"/>
      <c r="E60" s="443"/>
      <c r="F60" s="357"/>
      <c r="G60" s="283"/>
      <c r="H60" s="128"/>
      <c r="I60" s="128"/>
      <c r="J60" s="128"/>
      <c r="K60" s="128"/>
      <c r="L60" s="142"/>
      <c r="M60" s="143"/>
      <c r="N60" s="127"/>
      <c r="O60" s="128"/>
      <c r="P60" s="128"/>
      <c r="Q60" s="128"/>
      <c r="R60" s="128"/>
      <c r="S60" s="142"/>
      <c r="T60" s="357"/>
      <c r="U60" s="283"/>
      <c r="V60" s="128"/>
      <c r="W60" s="128"/>
      <c r="X60" s="128"/>
      <c r="Y60" s="128"/>
      <c r="Z60" s="443"/>
      <c r="AA60" s="446"/>
      <c r="AB60" s="639"/>
      <c r="AC60" s="640"/>
      <c r="AD60" s="640"/>
      <c r="AE60" s="640"/>
      <c r="AF60" s="640"/>
      <c r="AG60" s="450"/>
      <c r="AH60" s="451"/>
    </row>
    <row r="61" spans="1:34" ht="23.25" customHeight="1">
      <c r="A61" s="79" t="s">
        <v>19</v>
      </c>
      <c r="B61" s="80" t="s">
        <v>73</v>
      </c>
      <c r="C61" s="197" t="str">
        <f t="shared" si="0"/>
        <v>Ančić Aleksandar</v>
      </c>
      <c r="D61" s="188"/>
      <c r="E61" s="443"/>
      <c r="F61" s="357"/>
      <c r="G61" s="283"/>
      <c r="H61" s="128"/>
      <c r="I61" s="128"/>
      <c r="J61" s="128"/>
      <c r="K61" s="128"/>
      <c r="L61" s="142"/>
      <c r="M61" s="143"/>
      <c r="N61" s="127"/>
      <c r="O61" s="128"/>
      <c r="P61" s="128"/>
      <c r="Q61" s="128"/>
      <c r="R61" s="128"/>
      <c r="S61" s="142"/>
      <c r="T61" s="357"/>
      <c r="U61" s="283"/>
      <c r="V61" s="128"/>
      <c r="W61" s="128"/>
      <c r="X61" s="128"/>
      <c r="Y61" s="128"/>
      <c r="Z61" s="443"/>
      <c r="AA61" s="446"/>
      <c r="AB61" s="639"/>
      <c r="AC61" s="640"/>
      <c r="AD61" s="640"/>
      <c r="AE61" s="640"/>
      <c r="AF61" s="640"/>
      <c r="AG61" s="450"/>
      <c r="AH61" s="451"/>
    </row>
    <row r="62" spans="1:34" ht="20.100000000000001" customHeight="1">
      <c r="A62" s="70"/>
      <c r="B62" s="81"/>
      <c r="C62" s="194"/>
      <c r="D62" s="188"/>
      <c r="E62" s="443"/>
      <c r="F62" s="357"/>
      <c r="G62" s="283"/>
      <c r="H62" s="128"/>
      <c r="I62" s="128"/>
      <c r="J62" s="128"/>
      <c r="K62" s="128"/>
      <c r="L62" s="142"/>
      <c r="M62" s="143"/>
      <c r="N62" s="127"/>
      <c r="O62" s="128"/>
      <c r="P62" s="128"/>
      <c r="Q62" s="128"/>
      <c r="R62" s="128"/>
      <c r="S62" s="142"/>
      <c r="T62" s="357"/>
      <c r="U62" s="283"/>
      <c r="V62" s="128"/>
      <c r="W62" s="128"/>
      <c r="X62" s="128"/>
      <c r="Y62" s="128"/>
      <c r="Z62" s="443"/>
      <c r="AA62" s="446"/>
      <c r="AB62" s="639"/>
      <c r="AC62" s="640"/>
      <c r="AD62" s="640"/>
      <c r="AE62" s="640"/>
      <c r="AF62" s="640"/>
      <c r="AG62" s="450"/>
      <c r="AH62" s="451"/>
    </row>
    <row r="63" spans="1:34" ht="20.100000000000001" customHeight="1" thickBot="1">
      <c r="A63" s="82" t="s">
        <v>21</v>
      </c>
      <c r="B63" s="83" t="s">
        <v>74</v>
      </c>
      <c r="C63" s="199" t="str">
        <f>C21</f>
        <v>Prica Srđan</v>
      </c>
      <c r="D63" s="189"/>
      <c r="E63" s="444"/>
      <c r="F63" s="358"/>
      <c r="G63" s="285"/>
      <c r="H63" s="136"/>
      <c r="I63" s="136"/>
      <c r="J63" s="136"/>
      <c r="K63" s="136"/>
      <c r="L63" s="144"/>
      <c r="M63" s="145"/>
      <c r="N63" s="135"/>
      <c r="O63" s="136"/>
      <c r="P63" s="136"/>
      <c r="Q63" s="136"/>
      <c r="R63" s="136"/>
      <c r="S63" s="144"/>
      <c r="T63" s="358"/>
      <c r="U63" s="285"/>
      <c r="V63" s="136"/>
      <c r="W63" s="136"/>
      <c r="X63" s="136"/>
      <c r="Y63" s="136"/>
      <c r="Z63" s="444"/>
      <c r="AA63" s="447"/>
      <c r="AB63" s="641"/>
      <c r="AC63" s="642"/>
      <c r="AD63" s="642"/>
      <c r="AE63" s="642"/>
      <c r="AF63" s="642"/>
      <c r="AG63" s="452"/>
      <c r="AH63" s="453"/>
    </row>
    <row r="64" spans="1:34" ht="19.5" thickBot="1">
      <c r="A64" s="743" t="s">
        <v>88</v>
      </c>
      <c r="B64" s="744"/>
      <c r="C64" s="744"/>
      <c r="D64" s="744"/>
      <c r="E64" s="744"/>
      <c r="F64" s="744"/>
      <c r="G64" s="744"/>
      <c r="H64" s="744"/>
      <c r="I64" s="744"/>
      <c r="J64" s="744"/>
      <c r="K64" s="744"/>
      <c r="L64" s="744"/>
      <c r="M64" s="744"/>
      <c r="N64" s="744"/>
      <c r="O64" s="744"/>
      <c r="P64" s="744"/>
      <c r="Q64" s="744"/>
      <c r="R64" s="744"/>
      <c r="S64" s="744"/>
      <c r="T64" s="744"/>
      <c r="U64" s="744"/>
      <c r="V64" s="744"/>
      <c r="W64" s="744"/>
      <c r="X64" s="744"/>
      <c r="Y64" s="744"/>
      <c r="Z64" s="744"/>
      <c r="AA64" s="744"/>
      <c r="AB64" s="744"/>
      <c r="AC64" s="744"/>
      <c r="AD64" s="744"/>
      <c r="AE64" s="744"/>
      <c r="AF64" s="744"/>
      <c r="AG64" s="744"/>
      <c r="AH64" s="745"/>
    </row>
    <row r="65" spans="1:34" ht="21" customHeight="1">
      <c r="A65" s="670" t="s">
        <v>0</v>
      </c>
      <c r="B65" s="673" t="s">
        <v>1</v>
      </c>
      <c r="C65" s="722" t="s">
        <v>34</v>
      </c>
      <c r="D65" s="723" t="s">
        <v>161</v>
      </c>
      <c r="E65" s="723"/>
      <c r="F65" s="723"/>
      <c r="G65" s="723"/>
      <c r="H65" s="723"/>
      <c r="I65" s="723"/>
      <c r="J65" s="723"/>
      <c r="K65" s="723"/>
      <c r="L65" s="723"/>
      <c r="M65" s="723"/>
      <c r="N65" s="723"/>
      <c r="O65" s="723"/>
      <c r="P65" s="723"/>
      <c r="Q65" s="723"/>
      <c r="R65" s="723"/>
      <c r="S65" s="723"/>
      <c r="T65" s="723"/>
      <c r="U65" s="723"/>
      <c r="V65" s="723"/>
      <c r="W65" s="723"/>
      <c r="X65" s="723"/>
      <c r="Y65" s="723"/>
      <c r="Z65" s="723"/>
      <c r="AA65" s="723"/>
      <c r="AB65" s="723"/>
      <c r="AC65" s="723"/>
      <c r="AD65" s="723"/>
      <c r="AE65" s="723"/>
      <c r="AF65" s="723"/>
      <c r="AG65" s="723"/>
      <c r="AH65" s="724"/>
    </row>
    <row r="66" spans="1:34" ht="33.75" customHeight="1">
      <c r="A66" s="671"/>
      <c r="B66" s="674"/>
      <c r="C66" s="663"/>
      <c r="D66" s="714" t="s">
        <v>162</v>
      </c>
      <c r="E66" s="696"/>
      <c r="F66" s="696"/>
      <c r="G66" s="696"/>
      <c r="H66" s="696"/>
      <c r="I66" s="696"/>
      <c r="J66" s="697"/>
      <c r="K66" s="695" t="s">
        <v>163</v>
      </c>
      <c r="L66" s="696"/>
      <c r="M66" s="696"/>
      <c r="N66" s="696"/>
      <c r="O66" s="696"/>
      <c r="P66" s="696"/>
      <c r="Q66" s="697"/>
      <c r="R66" s="694" t="s">
        <v>164</v>
      </c>
      <c r="S66" s="696"/>
      <c r="T66" s="696"/>
      <c r="U66" s="696"/>
      <c r="V66" s="696"/>
      <c r="W66" s="696"/>
      <c r="X66" s="696"/>
      <c r="Y66" s="695" t="s">
        <v>165</v>
      </c>
      <c r="Z66" s="696"/>
      <c r="AA66" s="696"/>
      <c r="AB66" s="696"/>
      <c r="AC66" s="696"/>
      <c r="AD66" s="696"/>
      <c r="AE66" s="697"/>
      <c r="AF66" s="241"/>
      <c r="AG66" s="242"/>
      <c r="AH66" s="243"/>
    </row>
    <row r="67" spans="1:34" ht="22.5" customHeight="1">
      <c r="A67" s="671"/>
      <c r="B67" s="674"/>
      <c r="C67" s="663"/>
      <c r="D67" s="604">
        <v>1</v>
      </c>
      <c r="E67" s="26">
        <v>2</v>
      </c>
      <c r="F67" s="26">
        <v>3</v>
      </c>
      <c r="G67" s="26">
        <v>4</v>
      </c>
      <c r="H67" s="26">
        <v>5</v>
      </c>
      <c r="I67" s="244">
        <v>6</v>
      </c>
      <c r="J67" s="245">
        <v>7</v>
      </c>
      <c r="K67" s="223">
        <v>8</v>
      </c>
      <c r="L67" s="26">
        <v>9</v>
      </c>
      <c r="M67" s="26">
        <v>10</v>
      </c>
      <c r="N67" s="26">
        <v>11</v>
      </c>
      <c r="O67" s="26">
        <v>12</v>
      </c>
      <c r="P67" s="244">
        <v>13</v>
      </c>
      <c r="Q67" s="246">
        <v>14</v>
      </c>
      <c r="R67" s="25">
        <v>15</v>
      </c>
      <c r="S67" s="26">
        <v>16</v>
      </c>
      <c r="T67" s="26">
        <v>17</v>
      </c>
      <c r="U67" s="26">
        <v>18</v>
      </c>
      <c r="V67" s="26">
        <v>19</v>
      </c>
      <c r="W67" s="244">
        <v>20</v>
      </c>
      <c r="X67" s="245">
        <v>21</v>
      </c>
      <c r="Y67" s="223">
        <v>22</v>
      </c>
      <c r="Z67" s="26">
        <v>23</v>
      </c>
      <c r="AA67" s="26">
        <v>24</v>
      </c>
      <c r="AB67" s="26">
        <v>25</v>
      </c>
      <c r="AC67" s="26">
        <v>26</v>
      </c>
      <c r="AD67" s="244">
        <v>27</v>
      </c>
      <c r="AE67" s="246">
        <v>28</v>
      </c>
      <c r="AF67" s="25">
        <v>29</v>
      </c>
      <c r="AG67" s="26">
        <v>30</v>
      </c>
      <c r="AH67" s="247"/>
    </row>
    <row r="68" spans="1:34" ht="23.25" customHeight="1" thickBot="1">
      <c r="A68" s="672"/>
      <c r="B68" s="675"/>
      <c r="C68" s="664"/>
      <c r="D68" s="605" t="s">
        <v>39</v>
      </c>
      <c r="E68" s="236" t="s">
        <v>41</v>
      </c>
      <c r="F68" s="236" t="s">
        <v>37</v>
      </c>
      <c r="G68" s="236" t="s">
        <v>38</v>
      </c>
      <c r="H68" s="236" t="s">
        <v>39</v>
      </c>
      <c r="I68" s="248" t="s">
        <v>37</v>
      </c>
      <c r="J68" s="249" t="s">
        <v>40</v>
      </c>
      <c r="K68" s="239" t="s">
        <v>39</v>
      </c>
      <c r="L68" s="236" t="s">
        <v>41</v>
      </c>
      <c r="M68" s="236" t="s">
        <v>37</v>
      </c>
      <c r="N68" s="236" t="s">
        <v>38</v>
      </c>
      <c r="O68" s="236" t="s">
        <v>39</v>
      </c>
      <c r="P68" s="248" t="s">
        <v>37</v>
      </c>
      <c r="Q68" s="250" t="s">
        <v>40</v>
      </c>
      <c r="R68" s="240" t="s">
        <v>39</v>
      </c>
      <c r="S68" s="236" t="s">
        <v>41</v>
      </c>
      <c r="T68" s="236" t="s">
        <v>37</v>
      </c>
      <c r="U68" s="236" t="s">
        <v>38</v>
      </c>
      <c r="V68" s="236" t="s">
        <v>39</v>
      </c>
      <c r="W68" s="248" t="s">
        <v>37</v>
      </c>
      <c r="X68" s="249" t="s">
        <v>40</v>
      </c>
      <c r="Y68" s="239" t="s">
        <v>39</v>
      </c>
      <c r="Z68" s="236" t="s">
        <v>41</v>
      </c>
      <c r="AA68" s="236" t="s">
        <v>37</v>
      </c>
      <c r="AB68" s="236" t="s">
        <v>38</v>
      </c>
      <c r="AC68" s="236" t="s">
        <v>39</v>
      </c>
      <c r="AD68" s="248" t="s">
        <v>37</v>
      </c>
      <c r="AE68" s="250" t="s">
        <v>40</v>
      </c>
      <c r="AF68" s="240" t="s">
        <v>39</v>
      </c>
      <c r="AG68" s="236" t="s">
        <v>41</v>
      </c>
      <c r="AH68" s="251"/>
    </row>
    <row r="69" spans="1:34" ht="24" thickTop="1">
      <c r="A69" s="64" t="s">
        <v>2</v>
      </c>
      <c r="B69" s="65" t="s">
        <v>3</v>
      </c>
      <c r="C69" s="190" t="s">
        <v>144</v>
      </c>
      <c r="D69" s="643"/>
      <c r="E69" s="200"/>
      <c r="F69" s="123"/>
      <c r="G69" s="123"/>
      <c r="H69" s="123"/>
      <c r="I69" s="359"/>
      <c r="J69" s="360"/>
      <c r="K69" s="281"/>
      <c r="L69" s="123"/>
      <c r="M69" s="123" t="s">
        <v>177</v>
      </c>
      <c r="N69" s="123"/>
      <c r="O69" s="123"/>
      <c r="P69" s="359"/>
      <c r="Q69" s="362"/>
      <c r="R69" s="280"/>
      <c r="S69" s="123"/>
      <c r="T69" s="123"/>
      <c r="U69" s="123"/>
      <c r="V69" s="123"/>
      <c r="W69" s="359"/>
      <c r="X69" s="360"/>
      <c r="Y69" s="500"/>
      <c r="Z69" s="501"/>
      <c r="AA69" s="501"/>
      <c r="AB69" s="501"/>
      <c r="AC69" s="501"/>
      <c r="AD69" s="502"/>
      <c r="AE69" s="503"/>
      <c r="AF69" s="504"/>
      <c r="AG69" s="501"/>
      <c r="AH69" s="201"/>
    </row>
    <row r="70" spans="1:34" ht="23.25">
      <c r="A70" s="66" t="s">
        <v>4</v>
      </c>
      <c r="B70" s="67" t="s">
        <v>5</v>
      </c>
      <c r="C70" s="191"/>
      <c r="D70" s="644"/>
      <c r="E70" s="188"/>
      <c r="F70" s="128"/>
      <c r="G70" s="128"/>
      <c r="H70" s="128"/>
      <c r="I70" s="324"/>
      <c r="J70" s="361"/>
      <c r="K70" s="283"/>
      <c r="L70" s="128"/>
      <c r="M70" s="128"/>
      <c r="N70" s="128"/>
      <c r="O70" s="128"/>
      <c r="P70" s="324"/>
      <c r="Q70" s="363"/>
      <c r="R70" s="127"/>
      <c r="S70" s="128"/>
      <c r="T70" s="128"/>
      <c r="U70" s="128"/>
      <c r="V70" s="128"/>
      <c r="W70" s="324"/>
      <c r="X70" s="361"/>
      <c r="Y70" s="525"/>
      <c r="Z70" s="506"/>
      <c r="AA70" s="506"/>
      <c r="AB70" s="506"/>
      <c r="AC70" s="506"/>
      <c r="AD70" s="507"/>
      <c r="AE70" s="508"/>
      <c r="AF70" s="509"/>
      <c r="AG70" s="506"/>
      <c r="AH70" s="202"/>
    </row>
    <row r="71" spans="1:34" ht="23.25">
      <c r="A71" s="68"/>
      <c r="B71" s="69" t="s">
        <v>6</v>
      </c>
      <c r="C71" s="192" t="s">
        <v>108</v>
      </c>
      <c r="D71" s="644"/>
      <c r="E71" s="188"/>
      <c r="F71" s="128"/>
      <c r="G71" s="128"/>
      <c r="H71" s="128"/>
      <c r="I71" s="324"/>
      <c r="J71" s="361"/>
      <c r="K71" s="283"/>
      <c r="L71" s="128"/>
      <c r="M71" s="128"/>
      <c r="N71" s="128"/>
      <c r="O71" s="128"/>
      <c r="P71" s="324"/>
      <c r="Q71" s="363"/>
      <c r="R71" s="127"/>
      <c r="S71" s="128"/>
      <c r="T71" s="128"/>
      <c r="U71" s="128"/>
      <c r="V71" s="128"/>
      <c r="W71" s="324"/>
      <c r="X71" s="361"/>
      <c r="Y71" s="525"/>
      <c r="Z71" s="506"/>
      <c r="AA71" s="506" t="s">
        <v>177</v>
      </c>
      <c r="AB71" s="506"/>
      <c r="AC71" s="506"/>
      <c r="AD71" s="507"/>
      <c r="AE71" s="508"/>
      <c r="AF71" s="509"/>
      <c r="AG71" s="506"/>
      <c r="AH71" s="202"/>
    </row>
    <row r="72" spans="1:34" ht="23.25">
      <c r="A72" s="70"/>
      <c r="B72" s="71" t="s">
        <v>36</v>
      </c>
      <c r="C72" s="193"/>
      <c r="D72" s="644"/>
      <c r="E72" s="188"/>
      <c r="F72" s="128"/>
      <c r="G72" s="128"/>
      <c r="H72" s="128"/>
      <c r="I72" s="324"/>
      <c r="J72" s="361"/>
      <c r="K72" s="283"/>
      <c r="L72" s="128"/>
      <c r="M72" s="128"/>
      <c r="N72" s="128"/>
      <c r="O72" s="128"/>
      <c r="P72" s="324"/>
      <c r="Q72" s="363"/>
      <c r="R72" s="127"/>
      <c r="S72" s="128"/>
      <c r="T72" s="128"/>
      <c r="U72" s="128"/>
      <c r="V72" s="128"/>
      <c r="W72" s="324"/>
      <c r="X72" s="361"/>
      <c r="Y72" s="525"/>
      <c r="Z72" s="506"/>
      <c r="AA72" s="506"/>
      <c r="AB72" s="506"/>
      <c r="AC72" s="506"/>
      <c r="AD72" s="507"/>
      <c r="AE72" s="508"/>
      <c r="AF72" s="509"/>
      <c r="AG72" s="506"/>
      <c r="AH72" s="202"/>
    </row>
    <row r="73" spans="1:34" ht="23.25">
      <c r="A73" s="66" t="s">
        <v>7</v>
      </c>
      <c r="B73" s="69" t="s">
        <v>32</v>
      </c>
      <c r="C73" s="191" t="s">
        <v>86</v>
      </c>
      <c r="D73" s="644"/>
      <c r="E73" s="188"/>
      <c r="F73" s="128"/>
      <c r="G73" s="128"/>
      <c r="H73" s="128"/>
      <c r="I73" s="324"/>
      <c r="J73" s="361"/>
      <c r="K73" s="283"/>
      <c r="L73" s="128"/>
      <c r="M73" s="128"/>
      <c r="N73" s="128"/>
      <c r="O73" s="128"/>
      <c r="P73" s="324"/>
      <c r="Q73" s="363"/>
      <c r="R73" s="127"/>
      <c r="S73" s="128"/>
      <c r="T73" s="128"/>
      <c r="U73" s="128"/>
      <c r="V73" s="128"/>
      <c r="W73" s="324"/>
      <c r="X73" s="361"/>
      <c r="Y73" s="525"/>
      <c r="Z73" s="506"/>
      <c r="AA73" s="506"/>
      <c r="AB73" s="506"/>
      <c r="AC73" s="506"/>
      <c r="AD73" s="507"/>
      <c r="AE73" s="508"/>
      <c r="AF73" s="509"/>
      <c r="AG73" s="506" t="s">
        <v>177</v>
      </c>
      <c r="AH73" s="202"/>
    </row>
    <row r="74" spans="1:34" ht="23.25">
      <c r="A74" s="70"/>
      <c r="B74" s="72" t="s">
        <v>61</v>
      </c>
      <c r="C74" s="193"/>
      <c r="D74" s="644"/>
      <c r="E74" s="188"/>
      <c r="F74" s="128"/>
      <c r="G74" s="128"/>
      <c r="H74" s="128"/>
      <c r="I74" s="324"/>
      <c r="J74" s="361"/>
      <c r="K74" s="283"/>
      <c r="L74" s="128"/>
      <c r="M74" s="128"/>
      <c r="N74" s="128"/>
      <c r="O74" s="128"/>
      <c r="P74" s="324"/>
      <c r="Q74" s="363"/>
      <c r="R74" s="127"/>
      <c r="S74" s="128"/>
      <c r="T74" s="128"/>
      <c r="U74" s="128"/>
      <c r="V74" s="128"/>
      <c r="W74" s="324"/>
      <c r="X74" s="361"/>
      <c r="Y74" s="525"/>
      <c r="Z74" s="506"/>
      <c r="AA74" s="506"/>
      <c r="AB74" s="506"/>
      <c r="AC74" s="506"/>
      <c r="AD74" s="507"/>
      <c r="AE74" s="508"/>
      <c r="AF74" s="509"/>
      <c r="AG74" s="506"/>
      <c r="AH74" s="202"/>
    </row>
    <row r="75" spans="1:34" ht="23.25">
      <c r="A75" s="66" t="s">
        <v>10</v>
      </c>
      <c r="B75" s="73" t="s">
        <v>68</v>
      </c>
      <c r="C75" s="191" t="s">
        <v>145</v>
      </c>
      <c r="D75" s="644"/>
      <c r="E75" s="188"/>
      <c r="F75" s="128"/>
      <c r="G75" s="128"/>
      <c r="H75" s="128"/>
      <c r="I75" s="324"/>
      <c r="J75" s="361"/>
      <c r="K75" s="283"/>
      <c r="L75" s="128"/>
      <c r="M75" s="128"/>
      <c r="N75" s="128"/>
      <c r="O75" s="128"/>
      <c r="P75" s="324"/>
      <c r="Q75" s="363"/>
      <c r="R75" s="127"/>
      <c r="S75" s="128"/>
      <c r="T75" s="128"/>
      <c r="U75" s="128"/>
      <c r="V75" s="128"/>
      <c r="W75" s="324"/>
      <c r="X75" s="361"/>
      <c r="Y75" s="525"/>
      <c r="Z75" s="506"/>
      <c r="AA75" s="506"/>
      <c r="AB75" s="506"/>
      <c r="AC75" s="506"/>
      <c r="AD75" s="507"/>
      <c r="AE75" s="508"/>
      <c r="AF75" s="509"/>
      <c r="AG75" s="506"/>
      <c r="AH75" s="202"/>
    </row>
    <row r="76" spans="1:34" ht="23.25">
      <c r="A76" s="70"/>
      <c r="B76" s="74" t="s">
        <v>69</v>
      </c>
      <c r="C76" s="194"/>
      <c r="D76" s="644"/>
      <c r="E76" s="188"/>
      <c r="F76" s="128"/>
      <c r="G76" s="128"/>
      <c r="H76" s="128"/>
      <c r="I76" s="324"/>
      <c r="J76" s="361"/>
      <c r="K76" s="283"/>
      <c r="L76" s="128"/>
      <c r="M76" s="128"/>
      <c r="N76" s="128"/>
      <c r="O76" s="128"/>
      <c r="P76" s="324"/>
      <c r="Q76" s="363"/>
      <c r="R76" s="127"/>
      <c r="S76" s="128"/>
      <c r="T76" s="128"/>
      <c r="U76" s="128"/>
      <c r="V76" s="128"/>
      <c r="W76" s="324"/>
      <c r="X76" s="361"/>
      <c r="Y76" s="525"/>
      <c r="Z76" s="506"/>
      <c r="AA76" s="506"/>
      <c r="AB76" s="506"/>
      <c r="AC76" s="506"/>
      <c r="AD76" s="507"/>
      <c r="AE76" s="508"/>
      <c r="AF76" s="509"/>
      <c r="AG76" s="506"/>
      <c r="AH76" s="202"/>
    </row>
    <row r="77" spans="1:34" ht="23.25">
      <c r="A77" s="75" t="s">
        <v>11</v>
      </c>
      <c r="B77" s="74" t="s">
        <v>20</v>
      </c>
      <c r="C77" s="191" t="s">
        <v>104</v>
      </c>
      <c r="D77" s="644"/>
      <c r="E77" s="188"/>
      <c r="F77" s="128"/>
      <c r="G77" s="128"/>
      <c r="H77" s="128"/>
      <c r="I77" s="324"/>
      <c r="J77" s="361"/>
      <c r="K77" s="283" t="s">
        <v>177</v>
      </c>
      <c r="L77" s="128"/>
      <c r="M77" s="128"/>
      <c r="N77" s="128"/>
      <c r="O77" s="128"/>
      <c r="P77" s="324"/>
      <c r="Q77" s="363"/>
      <c r="R77" s="127"/>
      <c r="S77" s="128" t="s">
        <v>177</v>
      </c>
      <c r="T77" s="128"/>
      <c r="U77" s="128"/>
      <c r="V77" s="128"/>
      <c r="W77" s="324"/>
      <c r="X77" s="361"/>
      <c r="Y77" s="525"/>
      <c r="Z77" s="506"/>
      <c r="AA77" s="506"/>
      <c r="AB77" s="506"/>
      <c r="AC77" s="506"/>
      <c r="AD77" s="507"/>
      <c r="AE77" s="508"/>
      <c r="AF77" s="509"/>
      <c r="AG77" s="506"/>
      <c r="AH77" s="202"/>
    </row>
    <row r="78" spans="1:34" ht="51">
      <c r="A78" s="70" t="s">
        <v>13</v>
      </c>
      <c r="B78" s="76" t="s">
        <v>70</v>
      </c>
      <c r="C78" s="195" t="s">
        <v>141</v>
      </c>
      <c r="D78" s="644"/>
      <c r="E78" s="188"/>
      <c r="F78" s="128"/>
      <c r="G78" s="128"/>
      <c r="H78" s="128"/>
      <c r="I78" s="324"/>
      <c r="J78" s="361"/>
      <c r="K78" s="283"/>
      <c r="L78" s="128"/>
      <c r="M78" s="128"/>
      <c r="N78" s="128"/>
      <c r="O78" s="128"/>
      <c r="P78" s="324"/>
      <c r="Q78" s="363"/>
      <c r="R78" s="127"/>
      <c r="S78" s="128"/>
      <c r="T78" s="128"/>
      <c r="U78" s="128"/>
      <c r="V78" s="128"/>
      <c r="W78" s="324"/>
      <c r="X78" s="361"/>
      <c r="Y78" s="525"/>
      <c r="Z78" s="506"/>
      <c r="AA78" s="506"/>
      <c r="AB78" s="506"/>
      <c r="AC78" s="506"/>
      <c r="AD78" s="507"/>
      <c r="AE78" s="508"/>
      <c r="AF78" s="509"/>
      <c r="AG78" s="506"/>
      <c r="AH78" s="202"/>
    </row>
    <row r="79" spans="1:34" ht="25.5">
      <c r="A79" s="77" t="s">
        <v>15</v>
      </c>
      <c r="B79" s="78" t="s">
        <v>71</v>
      </c>
      <c r="C79" s="196" t="s">
        <v>142</v>
      </c>
      <c r="D79" s="644"/>
      <c r="E79" s="188"/>
      <c r="F79" s="128"/>
      <c r="G79" s="128"/>
      <c r="H79" s="128"/>
      <c r="I79" s="324"/>
      <c r="J79" s="361"/>
      <c r="K79" s="283"/>
      <c r="L79" s="128"/>
      <c r="M79" s="128"/>
      <c r="N79" s="128"/>
      <c r="O79" s="128"/>
      <c r="P79" s="324"/>
      <c r="Q79" s="363"/>
      <c r="R79" s="127"/>
      <c r="S79" s="128"/>
      <c r="T79" s="128"/>
      <c r="U79" s="128"/>
      <c r="V79" s="128"/>
      <c r="W79" s="324"/>
      <c r="X79" s="361"/>
      <c r="Y79" s="525"/>
      <c r="Z79" s="506" t="s">
        <v>177</v>
      </c>
      <c r="AA79" s="506"/>
      <c r="AB79" s="506"/>
      <c r="AC79" s="506"/>
      <c r="AD79" s="507"/>
      <c r="AE79" s="508"/>
      <c r="AF79" s="509"/>
      <c r="AG79" s="506"/>
      <c r="AH79" s="202"/>
    </row>
    <row r="80" spans="1:34" ht="23.25">
      <c r="A80" s="66" t="s">
        <v>17</v>
      </c>
      <c r="B80" s="746" t="s">
        <v>72</v>
      </c>
      <c r="C80" s="197" t="str">
        <f t="shared" ref="C80:C81" si="1">C40</f>
        <v>Ančić Aleksandar</v>
      </c>
      <c r="D80" s="644"/>
      <c r="E80" s="188"/>
      <c r="F80" s="128"/>
      <c r="G80" s="128"/>
      <c r="H80" s="128"/>
      <c r="I80" s="324"/>
      <c r="J80" s="361"/>
      <c r="K80" s="283"/>
      <c r="L80" s="128"/>
      <c r="M80" s="128"/>
      <c r="N80" s="128"/>
      <c r="O80" s="128"/>
      <c r="P80" s="324"/>
      <c r="Q80" s="363"/>
      <c r="R80" s="127"/>
      <c r="S80" s="128"/>
      <c r="T80" s="128" t="s">
        <v>177</v>
      </c>
      <c r="U80" s="128"/>
      <c r="V80" s="128"/>
      <c r="W80" s="324"/>
      <c r="X80" s="361"/>
      <c r="Y80" s="525"/>
      <c r="Z80" s="506"/>
      <c r="AA80" s="506"/>
      <c r="AB80" s="506"/>
      <c r="AC80" s="506"/>
      <c r="AD80" s="507"/>
      <c r="AE80" s="508"/>
      <c r="AF80" s="509"/>
      <c r="AG80" s="506"/>
      <c r="AH80" s="202"/>
    </row>
    <row r="81" spans="1:34" ht="23.25">
      <c r="A81" s="70"/>
      <c r="B81" s="747"/>
      <c r="C81" s="194">
        <f t="shared" si="1"/>
        <v>0</v>
      </c>
      <c r="D81" s="644"/>
      <c r="E81" s="188"/>
      <c r="F81" s="128"/>
      <c r="G81" s="128"/>
      <c r="H81" s="128"/>
      <c r="I81" s="324"/>
      <c r="J81" s="361"/>
      <c r="K81" s="283"/>
      <c r="L81" s="128"/>
      <c r="M81" s="128"/>
      <c r="N81" s="128"/>
      <c r="O81" s="128"/>
      <c r="P81" s="324"/>
      <c r="Q81" s="363"/>
      <c r="R81" s="127"/>
      <c r="S81" s="128"/>
      <c r="T81" s="128"/>
      <c r="U81" s="128"/>
      <c r="V81" s="128"/>
      <c r="W81" s="324"/>
      <c r="X81" s="361"/>
      <c r="Y81" s="525"/>
      <c r="Z81" s="506"/>
      <c r="AA81" s="506"/>
      <c r="AB81" s="506"/>
      <c r="AC81" s="506"/>
      <c r="AD81" s="507"/>
      <c r="AE81" s="508"/>
      <c r="AF81" s="509"/>
      <c r="AG81" s="506"/>
      <c r="AH81" s="202"/>
    </row>
    <row r="82" spans="1:34" ht="25.5">
      <c r="A82" s="79" t="s">
        <v>19</v>
      </c>
      <c r="B82" s="161" t="s">
        <v>73</v>
      </c>
      <c r="C82" s="197" t="s">
        <v>87</v>
      </c>
      <c r="D82" s="644"/>
      <c r="E82" s="188"/>
      <c r="F82" s="128" t="s">
        <v>177</v>
      </c>
      <c r="G82" s="128"/>
      <c r="H82" s="128"/>
      <c r="I82" s="324"/>
      <c r="J82" s="361"/>
      <c r="K82" s="283"/>
      <c r="L82" s="128"/>
      <c r="M82" s="128"/>
      <c r="N82" s="128"/>
      <c r="O82" s="128"/>
      <c r="P82" s="324"/>
      <c r="Q82" s="363"/>
      <c r="R82" s="127"/>
      <c r="S82" s="128"/>
      <c r="T82" s="128"/>
      <c r="U82" s="128"/>
      <c r="V82" s="128"/>
      <c r="W82" s="324"/>
      <c r="X82" s="361"/>
      <c r="Y82" s="525"/>
      <c r="Z82" s="506"/>
      <c r="AA82" s="506"/>
      <c r="AB82" s="506"/>
      <c r="AC82" s="506"/>
      <c r="AD82" s="507"/>
      <c r="AE82" s="508"/>
      <c r="AF82" s="509"/>
      <c r="AG82" s="506"/>
      <c r="AH82" s="202"/>
    </row>
    <row r="83" spans="1:34" ht="23.25">
      <c r="A83" s="70"/>
      <c r="B83" s="162"/>
      <c r="C83" s="194"/>
      <c r="D83" s="644"/>
      <c r="E83" s="188"/>
      <c r="F83" s="128"/>
      <c r="G83" s="128"/>
      <c r="H83" s="128"/>
      <c r="I83" s="324"/>
      <c r="J83" s="361"/>
      <c r="K83" s="283"/>
      <c r="L83" s="128"/>
      <c r="M83" s="128"/>
      <c r="N83" s="128"/>
      <c r="O83" s="128"/>
      <c r="P83" s="324"/>
      <c r="Q83" s="363"/>
      <c r="R83" s="127"/>
      <c r="S83" s="128"/>
      <c r="T83" s="128"/>
      <c r="U83" s="128"/>
      <c r="V83" s="128"/>
      <c r="W83" s="324"/>
      <c r="X83" s="361"/>
      <c r="Y83" s="525"/>
      <c r="Z83" s="506"/>
      <c r="AA83" s="506"/>
      <c r="AB83" s="506"/>
      <c r="AC83" s="506"/>
      <c r="AD83" s="507"/>
      <c r="AE83" s="508"/>
      <c r="AF83" s="509"/>
      <c r="AG83" s="506"/>
      <c r="AH83" s="202"/>
    </row>
    <row r="84" spans="1:34" ht="24" thickBot="1">
      <c r="A84" s="82" t="s">
        <v>21</v>
      </c>
      <c r="B84" s="83" t="s">
        <v>74</v>
      </c>
      <c r="C84" s="199" t="s">
        <v>143</v>
      </c>
      <c r="D84" s="645"/>
      <c r="E84" s="189"/>
      <c r="F84" s="136"/>
      <c r="G84" s="136"/>
      <c r="H84" s="136"/>
      <c r="I84" s="325"/>
      <c r="J84" s="365"/>
      <c r="K84" s="285"/>
      <c r="L84" s="136"/>
      <c r="M84" s="136"/>
      <c r="N84" s="136"/>
      <c r="O84" s="136"/>
      <c r="P84" s="325"/>
      <c r="Q84" s="364"/>
      <c r="R84" s="135"/>
      <c r="S84" s="136"/>
      <c r="T84" s="136"/>
      <c r="U84" s="136"/>
      <c r="V84" s="136"/>
      <c r="W84" s="325"/>
      <c r="X84" s="365"/>
      <c r="Y84" s="538"/>
      <c r="Z84" s="533"/>
      <c r="AA84" s="533"/>
      <c r="AB84" s="533"/>
      <c r="AC84" s="533"/>
      <c r="AD84" s="552"/>
      <c r="AE84" s="553"/>
      <c r="AF84" s="536"/>
      <c r="AG84" s="533"/>
      <c r="AH84" s="203"/>
    </row>
    <row r="85" spans="1:34" ht="19.5" thickBot="1">
      <c r="A85" s="743" t="s">
        <v>88</v>
      </c>
      <c r="B85" s="744"/>
      <c r="C85" s="744"/>
      <c r="D85" s="744"/>
      <c r="E85" s="744"/>
      <c r="F85" s="744"/>
      <c r="G85" s="744"/>
      <c r="H85" s="744"/>
      <c r="I85" s="744"/>
      <c r="J85" s="744"/>
      <c r="K85" s="744"/>
      <c r="L85" s="744"/>
      <c r="M85" s="744"/>
      <c r="N85" s="744"/>
      <c r="O85" s="744"/>
      <c r="P85" s="744"/>
      <c r="Q85" s="744"/>
      <c r="R85" s="744"/>
      <c r="S85" s="744"/>
      <c r="T85" s="744"/>
      <c r="U85" s="744"/>
      <c r="V85" s="744"/>
      <c r="W85" s="744"/>
      <c r="X85" s="744"/>
      <c r="Y85" s="744"/>
      <c r="Z85" s="744"/>
      <c r="AA85" s="744"/>
      <c r="AB85" s="744"/>
      <c r="AC85" s="744"/>
      <c r="AD85" s="744"/>
      <c r="AE85" s="744"/>
      <c r="AF85" s="744"/>
      <c r="AG85" s="744"/>
      <c r="AH85" s="745"/>
    </row>
    <row r="86" spans="1:34" ht="21" customHeight="1">
      <c r="A86" s="704" t="s">
        <v>0</v>
      </c>
      <c r="B86" s="707" t="s">
        <v>1</v>
      </c>
      <c r="C86" s="710" t="s">
        <v>34</v>
      </c>
      <c r="D86" s="713" t="s">
        <v>166</v>
      </c>
      <c r="E86" s="713"/>
      <c r="F86" s="713"/>
      <c r="G86" s="713"/>
      <c r="H86" s="713"/>
      <c r="I86" s="713"/>
      <c r="J86" s="713"/>
      <c r="K86" s="713"/>
      <c r="L86" s="713"/>
      <c r="M86" s="713"/>
      <c r="N86" s="713"/>
      <c r="O86" s="713"/>
      <c r="P86" s="713"/>
      <c r="Q86" s="713"/>
      <c r="R86" s="713"/>
      <c r="S86" s="713"/>
      <c r="T86" s="713"/>
      <c r="U86" s="713"/>
      <c r="V86" s="713"/>
      <c r="W86" s="713"/>
      <c r="X86" s="713"/>
      <c r="Y86" s="713"/>
      <c r="Z86" s="713"/>
      <c r="AA86" s="713"/>
      <c r="AB86" s="713"/>
      <c r="AC86" s="713"/>
      <c r="AD86" s="713"/>
      <c r="AE86" s="713"/>
      <c r="AF86" s="713"/>
      <c r="AG86" s="713"/>
      <c r="AH86" s="713"/>
    </row>
    <row r="87" spans="1:34" ht="32.25" customHeight="1">
      <c r="A87" s="705"/>
      <c r="B87" s="708"/>
      <c r="C87" s="711"/>
      <c r="D87" s="714" t="s">
        <v>167</v>
      </c>
      <c r="E87" s="696"/>
      <c r="F87" s="696"/>
      <c r="G87" s="696"/>
      <c r="H87" s="696"/>
      <c r="I87" s="695" t="s">
        <v>168</v>
      </c>
      <c r="J87" s="696"/>
      <c r="K87" s="696"/>
      <c r="L87" s="696"/>
      <c r="M87" s="696"/>
      <c r="N87" s="696"/>
      <c r="O87" s="697"/>
      <c r="P87" s="694" t="s">
        <v>169</v>
      </c>
      <c r="Q87" s="696"/>
      <c r="R87" s="696"/>
      <c r="S87" s="696"/>
      <c r="T87" s="696"/>
      <c r="U87" s="696"/>
      <c r="V87" s="696"/>
      <c r="W87" s="695" t="s">
        <v>170</v>
      </c>
      <c r="X87" s="696"/>
      <c r="Y87" s="696"/>
      <c r="Z87" s="696"/>
      <c r="AA87" s="696"/>
      <c r="AB87" s="696"/>
      <c r="AC87" s="697"/>
      <c r="AD87" s="694" t="s">
        <v>171</v>
      </c>
      <c r="AE87" s="696"/>
      <c r="AF87" s="696"/>
      <c r="AG87" s="696"/>
      <c r="AH87" s="697"/>
    </row>
    <row r="88" spans="1:34" ht="24.75" customHeight="1">
      <c r="A88" s="705"/>
      <c r="B88" s="708"/>
      <c r="C88" s="711"/>
      <c r="D88" s="604">
        <v>1</v>
      </c>
      <c r="E88" s="26">
        <v>2</v>
      </c>
      <c r="F88" s="26">
        <v>3</v>
      </c>
      <c r="G88" s="252">
        <v>4</v>
      </c>
      <c r="H88" s="253">
        <v>5</v>
      </c>
      <c r="I88" s="223">
        <v>6</v>
      </c>
      <c r="J88" s="26">
        <v>7</v>
      </c>
      <c r="K88" s="26">
        <v>8</v>
      </c>
      <c r="L88" s="26">
        <v>9</v>
      </c>
      <c r="M88" s="26">
        <v>10</v>
      </c>
      <c r="N88" s="252">
        <v>11</v>
      </c>
      <c r="O88" s="254">
        <v>12</v>
      </c>
      <c r="P88" s="25">
        <v>13</v>
      </c>
      <c r="Q88" s="26">
        <v>14</v>
      </c>
      <c r="R88" s="26">
        <v>15</v>
      </c>
      <c r="S88" s="26">
        <v>16</v>
      </c>
      <c r="T88" s="26">
        <v>17</v>
      </c>
      <c r="U88" s="252">
        <v>18</v>
      </c>
      <c r="V88" s="253">
        <v>19</v>
      </c>
      <c r="W88" s="223">
        <v>20</v>
      </c>
      <c r="X88" s="26">
        <v>21</v>
      </c>
      <c r="Y88" s="26">
        <v>22</v>
      </c>
      <c r="Z88" s="26">
        <v>23</v>
      </c>
      <c r="AA88" s="26">
        <v>24</v>
      </c>
      <c r="AB88" s="252">
        <v>25</v>
      </c>
      <c r="AC88" s="254">
        <v>26</v>
      </c>
      <c r="AD88" s="25">
        <v>27</v>
      </c>
      <c r="AE88" s="26">
        <v>28</v>
      </c>
      <c r="AF88" s="26">
        <v>29</v>
      </c>
      <c r="AG88" s="604">
        <v>30</v>
      </c>
      <c r="AH88" s="255">
        <v>31</v>
      </c>
    </row>
    <row r="89" spans="1:34" ht="23.25" customHeight="1" thickBot="1">
      <c r="A89" s="706"/>
      <c r="B89" s="709"/>
      <c r="C89" s="712"/>
      <c r="D89" s="606" t="s">
        <v>37</v>
      </c>
      <c r="E89" s="236" t="s">
        <v>38</v>
      </c>
      <c r="F89" s="236" t="s">
        <v>39</v>
      </c>
      <c r="G89" s="256" t="s">
        <v>37</v>
      </c>
      <c r="H89" s="257" t="s">
        <v>40</v>
      </c>
      <c r="I89" s="239" t="s">
        <v>39</v>
      </c>
      <c r="J89" s="236" t="s">
        <v>41</v>
      </c>
      <c r="K89" s="236" t="s">
        <v>37</v>
      </c>
      <c r="L89" s="236" t="s">
        <v>38</v>
      </c>
      <c r="M89" s="236" t="s">
        <v>39</v>
      </c>
      <c r="N89" s="256" t="s">
        <v>37</v>
      </c>
      <c r="O89" s="258" t="s">
        <v>40</v>
      </c>
      <c r="P89" s="240" t="s">
        <v>39</v>
      </c>
      <c r="Q89" s="236" t="s">
        <v>41</v>
      </c>
      <c r="R89" s="236" t="s">
        <v>37</v>
      </c>
      <c r="S89" s="236" t="s">
        <v>38</v>
      </c>
      <c r="T89" s="236" t="s">
        <v>39</v>
      </c>
      <c r="U89" s="256" t="s">
        <v>37</v>
      </c>
      <c r="V89" s="257" t="s">
        <v>40</v>
      </c>
      <c r="W89" s="239" t="s">
        <v>39</v>
      </c>
      <c r="X89" s="236" t="s">
        <v>41</v>
      </c>
      <c r="Y89" s="236" t="s">
        <v>37</v>
      </c>
      <c r="Z89" s="236" t="s">
        <v>38</v>
      </c>
      <c r="AA89" s="236" t="s">
        <v>39</v>
      </c>
      <c r="AB89" s="256" t="s">
        <v>37</v>
      </c>
      <c r="AC89" s="258" t="s">
        <v>40</v>
      </c>
      <c r="AD89" s="240" t="s">
        <v>39</v>
      </c>
      <c r="AE89" s="236" t="s">
        <v>41</v>
      </c>
      <c r="AF89" s="236" t="s">
        <v>37</v>
      </c>
      <c r="AG89" s="606" t="s">
        <v>38</v>
      </c>
      <c r="AH89" s="236" t="s">
        <v>39</v>
      </c>
    </row>
    <row r="90" spans="1:34" ht="21.75" thickTop="1">
      <c r="A90" s="64" t="s">
        <v>2</v>
      </c>
      <c r="B90" s="65" t="s">
        <v>3</v>
      </c>
      <c r="C90" s="190" t="s">
        <v>144</v>
      </c>
      <c r="D90" s="643"/>
      <c r="E90" s="200"/>
      <c r="F90" s="123"/>
      <c r="G90" s="333"/>
      <c r="H90" s="334"/>
      <c r="I90" s="281"/>
      <c r="J90" s="123"/>
      <c r="K90" s="123"/>
      <c r="L90" s="123"/>
      <c r="M90" s="123"/>
      <c r="N90" s="333"/>
      <c r="O90" s="343"/>
      <c r="P90" s="280"/>
      <c r="Q90" s="123"/>
      <c r="R90" s="123"/>
      <c r="S90" s="123"/>
      <c r="T90" s="123"/>
      <c r="U90" s="333"/>
      <c r="V90" s="334"/>
      <c r="W90" s="281"/>
      <c r="X90" s="123"/>
      <c r="Y90" s="123"/>
      <c r="Z90" s="200"/>
      <c r="AA90" s="201"/>
      <c r="AB90" s="454"/>
      <c r="AC90" s="455"/>
      <c r="AD90" s="330"/>
      <c r="AE90" s="201"/>
      <c r="AF90" s="201"/>
      <c r="AG90" s="646"/>
      <c r="AH90" s="201"/>
    </row>
    <row r="91" spans="1:34" ht="21">
      <c r="A91" s="66" t="s">
        <v>4</v>
      </c>
      <c r="B91" s="67" t="s">
        <v>5</v>
      </c>
      <c r="C91" s="191"/>
      <c r="D91" s="644"/>
      <c r="E91" s="188"/>
      <c r="F91" s="128"/>
      <c r="G91" s="337"/>
      <c r="H91" s="338"/>
      <c r="I91" s="283"/>
      <c r="J91" s="128"/>
      <c r="K91" s="128"/>
      <c r="L91" s="128"/>
      <c r="M91" s="128"/>
      <c r="N91" s="337"/>
      <c r="O91" s="345"/>
      <c r="P91" s="127"/>
      <c r="Q91" s="128"/>
      <c r="R91" s="128"/>
      <c r="S91" s="128"/>
      <c r="T91" s="128"/>
      <c r="U91" s="337"/>
      <c r="V91" s="338"/>
      <c r="W91" s="283"/>
      <c r="X91" s="128"/>
      <c r="Y91" s="128"/>
      <c r="Z91" s="188"/>
      <c r="AA91" s="202"/>
      <c r="AB91" s="456"/>
      <c r="AC91" s="457"/>
      <c r="AD91" s="331"/>
      <c r="AE91" s="202"/>
      <c r="AF91" s="202"/>
      <c r="AG91" s="647"/>
      <c r="AH91" s="202"/>
    </row>
    <row r="92" spans="1:34" ht="21">
      <c r="A92" s="68"/>
      <c r="B92" s="69" t="s">
        <v>6</v>
      </c>
      <c r="C92" s="192" t="s">
        <v>108</v>
      </c>
      <c r="D92" s="644"/>
      <c r="E92" s="188"/>
      <c r="F92" s="128"/>
      <c r="G92" s="337"/>
      <c r="H92" s="338"/>
      <c r="I92" s="283"/>
      <c r="J92" s="128"/>
      <c r="K92" s="128"/>
      <c r="L92" s="128"/>
      <c r="M92" s="128"/>
      <c r="N92" s="337"/>
      <c r="O92" s="345"/>
      <c r="P92" s="127"/>
      <c r="Q92" s="128"/>
      <c r="R92" s="128"/>
      <c r="S92" s="128"/>
      <c r="T92" s="128"/>
      <c r="U92" s="337"/>
      <c r="V92" s="338"/>
      <c r="W92" s="283"/>
      <c r="X92" s="128"/>
      <c r="Y92" s="128"/>
      <c r="Z92" s="188"/>
      <c r="AA92" s="202"/>
      <c r="AB92" s="456"/>
      <c r="AC92" s="457"/>
      <c r="AD92" s="331"/>
      <c r="AE92" s="202"/>
      <c r="AF92" s="202"/>
      <c r="AG92" s="647"/>
      <c r="AH92" s="202"/>
    </row>
    <row r="93" spans="1:34" ht="21">
      <c r="A93" s="70"/>
      <c r="B93" s="71" t="s">
        <v>36</v>
      </c>
      <c r="C93" s="193"/>
      <c r="D93" s="644"/>
      <c r="E93" s="188"/>
      <c r="F93" s="128"/>
      <c r="G93" s="337"/>
      <c r="H93" s="338"/>
      <c r="I93" s="283"/>
      <c r="J93" s="128"/>
      <c r="K93" s="128"/>
      <c r="L93" s="128"/>
      <c r="M93" s="128"/>
      <c r="N93" s="337"/>
      <c r="O93" s="345"/>
      <c r="P93" s="127"/>
      <c r="Q93" s="128"/>
      <c r="R93" s="128"/>
      <c r="S93" s="128"/>
      <c r="T93" s="128"/>
      <c r="U93" s="337"/>
      <c r="V93" s="338"/>
      <c r="W93" s="283"/>
      <c r="X93" s="128"/>
      <c r="Y93" s="128"/>
      <c r="Z93" s="188"/>
      <c r="AA93" s="202"/>
      <c r="AB93" s="456"/>
      <c r="AC93" s="457"/>
      <c r="AD93" s="331"/>
      <c r="AE93" s="202"/>
      <c r="AF93" s="202"/>
      <c r="AG93" s="647"/>
      <c r="AH93" s="202"/>
    </row>
    <row r="94" spans="1:34" ht="21">
      <c r="A94" s="66" t="s">
        <v>7</v>
      </c>
      <c r="B94" s="69" t="s">
        <v>32</v>
      </c>
      <c r="C94" s="191" t="s">
        <v>86</v>
      </c>
      <c r="D94" s="644"/>
      <c r="E94" s="188"/>
      <c r="F94" s="128"/>
      <c r="G94" s="337"/>
      <c r="H94" s="338"/>
      <c r="I94" s="283"/>
      <c r="J94" s="128"/>
      <c r="K94" s="128"/>
      <c r="L94" s="128"/>
      <c r="M94" s="128"/>
      <c r="N94" s="337"/>
      <c r="O94" s="345"/>
      <c r="P94" s="127"/>
      <c r="Q94" s="128"/>
      <c r="R94" s="128"/>
      <c r="S94" s="128"/>
      <c r="T94" s="128"/>
      <c r="U94" s="337"/>
      <c r="V94" s="338"/>
      <c r="W94" s="283"/>
      <c r="X94" s="128"/>
      <c r="Y94" s="128"/>
      <c r="Z94" s="188"/>
      <c r="AA94" s="202"/>
      <c r="AB94" s="456"/>
      <c r="AC94" s="457"/>
      <c r="AD94" s="331"/>
      <c r="AE94" s="202"/>
      <c r="AF94" s="202"/>
      <c r="AG94" s="640"/>
      <c r="AH94" s="202"/>
    </row>
    <row r="95" spans="1:34" ht="21">
      <c r="A95" s="70"/>
      <c r="B95" s="72" t="s">
        <v>61</v>
      </c>
      <c r="C95" s="193"/>
      <c r="D95" s="644"/>
      <c r="E95" s="188"/>
      <c r="F95" s="128"/>
      <c r="G95" s="337"/>
      <c r="H95" s="338"/>
      <c r="I95" s="283"/>
      <c r="J95" s="128"/>
      <c r="K95" s="128"/>
      <c r="L95" s="128"/>
      <c r="M95" s="128"/>
      <c r="N95" s="337"/>
      <c r="O95" s="345"/>
      <c r="P95" s="127"/>
      <c r="Q95" s="128"/>
      <c r="R95" s="128"/>
      <c r="S95" s="128"/>
      <c r="T95" s="128"/>
      <c r="U95" s="337"/>
      <c r="V95" s="338"/>
      <c r="W95" s="283"/>
      <c r="X95" s="128"/>
      <c r="Y95" s="128"/>
      <c r="Z95" s="188"/>
      <c r="AA95" s="202"/>
      <c r="AB95" s="456"/>
      <c r="AC95" s="457"/>
      <c r="AD95" s="331"/>
      <c r="AE95" s="202"/>
      <c r="AF95" s="202"/>
      <c r="AG95" s="647"/>
      <c r="AH95" s="202"/>
    </row>
    <row r="96" spans="1:34" ht="21">
      <c r="A96" s="66" t="s">
        <v>10</v>
      </c>
      <c r="B96" s="73" t="s">
        <v>68</v>
      </c>
      <c r="C96" s="191" t="s">
        <v>145</v>
      </c>
      <c r="D96" s="644"/>
      <c r="E96" s="188"/>
      <c r="F96" s="128"/>
      <c r="G96" s="337"/>
      <c r="H96" s="338"/>
      <c r="I96" s="283"/>
      <c r="J96" s="128"/>
      <c r="K96" s="128"/>
      <c r="L96" s="128"/>
      <c r="M96" s="128"/>
      <c r="N96" s="337"/>
      <c r="O96" s="345"/>
      <c r="P96" s="127"/>
      <c r="Q96" s="128"/>
      <c r="R96" s="128"/>
      <c r="S96" s="128"/>
      <c r="T96" s="128"/>
      <c r="U96" s="337"/>
      <c r="V96" s="338"/>
      <c r="W96" s="283"/>
      <c r="X96" s="128"/>
      <c r="Y96" s="128"/>
      <c r="Z96" s="188"/>
      <c r="AA96" s="202"/>
      <c r="AB96" s="456"/>
      <c r="AC96" s="457"/>
      <c r="AD96" s="331"/>
      <c r="AE96" s="202"/>
      <c r="AF96" s="202"/>
      <c r="AG96" s="647"/>
      <c r="AH96" s="202"/>
    </row>
    <row r="97" spans="1:34" ht="21">
      <c r="A97" s="70"/>
      <c r="B97" s="74" t="s">
        <v>69</v>
      </c>
      <c r="C97" s="194"/>
      <c r="D97" s="644"/>
      <c r="E97" s="188"/>
      <c r="F97" s="128"/>
      <c r="G97" s="337"/>
      <c r="H97" s="338"/>
      <c r="I97" s="283"/>
      <c r="J97" s="128"/>
      <c r="K97" s="128"/>
      <c r="L97" s="128"/>
      <c r="M97" s="128"/>
      <c r="N97" s="337"/>
      <c r="O97" s="345"/>
      <c r="P97" s="127"/>
      <c r="Q97" s="128"/>
      <c r="R97" s="128"/>
      <c r="S97" s="128"/>
      <c r="T97" s="128"/>
      <c r="U97" s="337"/>
      <c r="V97" s="338"/>
      <c r="W97" s="283"/>
      <c r="X97" s="128"/>
      <c r="Y97" s="128"/>
      <c r="Z97" s="188"/>
      <c r="AA97" s="202"/>
      <c r="AB97" s="456"/>
      <c r="AC97" s="457"/>
      <c r="AD97" s="331"/>
      <c r="AE97" s="202"/>
      <c r="AF97" s="202"/>
      <c r="AG97" s="647"/>
      <c r="AH97" s="202"/>
    </row>
    <row r="98" spans="1:34" ht="21">
      <c r="A98" s="75" t="s">
        <v>11</v>
      </c>
      <c r="B98" s="74" t="s">
        <v>20</v>
      </c>
      <c r="C98" s="191" t="s">
        <v>104</v>
      </c>
      <c r="D98" s="644"/>
      <c r="E98" s="188"/>
      <c r="F98" s="128"/>
      <c r="G98" s="337"/>
      <c r="H98" s="338"/>
      <c r="I98" s="283" t="s">
        <v>177</v>
      </c>
      <c r="J98" s="128"/>
      <c r="K98" s="128"/>
      <c r="L98" s="128"/>
      <c r="M98" s="128"/>
      <c r="N98" s="337"/>
      <c r="O98" s="345"/>
      <c r="P98" s="127"/>
      <c r="Q98" s="128"/>
      <c r="R98" s="128"/>
      <c r="S98" s="128"/>
      <c r="T98" s="128"/>
      <c r="U98" s="337"/>
      <c r="V98" s="338"/>
      <c r="W98" s="283"/>
      <c r="X98" s="128"/>
      <c r="Y98" s="128"/>
      <c r="Z98" s="188"/>
      <c r="AA98" s="202"/>
      <c r="AB98" s="456"/>
      <c r="AC98" s="457"/>
      <c r="AD98" s="331"/>
      <c r="AE98" s="202"/>
      <c r="AF98" s="202"/>
      <c r="AG98" s="640"/>
      <c r="AH98" s="202"/>
    </row>
    <row r="99" spans="1:34" ht="51">
      <c r="A99" s="70" t="s">
        <v>13</v>
      </c>
      <c r="B99" s="76" t="s">
        <v>70</v>
      </c>
      <c r="C99" s="195" t="s">
        <v>141</v>
      </c>
      <c r="D99" s="644"/>
      <c r="E99" s="188"/>
      <c r="F99" s="128"/>
      <c r="G99" s="337"/>
      <c r="H99" s="338"/>
      <c r="I99" s="283"/>
      <c r="J99" s="128"/>
      <c r="K99" s="128"/>
      <c r="L99" s="128"/>
      <c r="M99" s="128"/>
      <c r="N99" s="337"/>
      <c r="O99" s="345"/>
      <c r="P99" s="127"/>
      <c r="Q99" s="128"/>
      <c r="R99" s="128"/>
      <c r="S99" s="128"/>
      <c r="T99" s="128"/>
      <c r="U99" s="337"/>
      <c r="V99" s="338"/>
      <c r="W99" s="283"/>
      <c r="X99" s="128"/>
      <c r="Y99" s="128"/>
      <c r="Z99" s="188"/>
      <c r="AA99" s="202"/>
      <c r="AB99" s="456"/>
      <c r="AC99" s="457"/>
      <c r="AD99" s="331"/>
      <c r="AE99" s="202"/>
      <c r="AF99" s="202"/>
      <c r="AG99" s="640"/>
      <c r="AH99" s="202"/>
    </row>
    <row r="100" spans="1:34" ht="25.5">
      <c r="A100" s="77" t="s">
        <v>15</v>
      </c>
      <c r="B100" s="78" t="s">
        <v>71</v>
      </c>
      <c r="C100" s="196" t="s">
        <v>142</v>
      </c>
      <c r="D100" s="644"/>
      <c r="E100" s="188"/>
      <c r="F100" s="128"/>
      <c r="G100" s="337"/>
      <c r="H100" s="338"/>
      <c r="I100" s="283"/>
      <c r="J100" s="128"/>
      <c r="K100" s="128"/>
      <c r="L100" s="128"/>
      <c r="M100" s="128"/>
      <c r="N100" s="337"/>
      <c r="O100" s="345"/>
      <c r="P100" s="127"/>
      <c r="Q100" s="128"/>
      <c r="R100" s="128"/>
      <c r="S100" s="128"/>
      <c r="T100" s="128"/>
      <c r="U100" s="337"/>
      <c r="V100" s="338"/>
      <c r="W100" s="283"/>
      <c r="X100" s="128"/>
      <c r="Y100" s="128"/>
      <c r="Z100" s="188"/>
      <c r="AA100" s="202"/>
      <c r="AB100" s="456"/>
      <c r="AC100" s="457"/>
      <c r="AD100" s="331"/>
      <c r="AE100" s="202"/>
      <c r="AF100" s="202"/>
      <c r="AG100" s="640"/>
      <c r="AH100" s="202"/>
    </row>
    <row r="101" spans="1:34" ht="21">
      <c r="A101" s="66" t="s">
        <v>17</v>
      </c>
      <c r="B101" s="746" t="s">
        <v>72</v>
      </c>
      <c r="C101" s="197" t="str">
        <f t="shared" ref="C101:C102" si="2">C61</f>
        <v>Ančić Aleksandar</v>
      </c>
      <c r="D101" s="644"/>
      <c r="E101" s="188"/>
      <c r="F101" s="128"/>
      <c r="G101" s="337"/>
      <c r="H101" s="338"/>
      <c r="I101" s="283"/>
      <c r="J101" s="128"/>
      <c r="K101" s="128"/>
      <c r="L101" s="128"/>
      <c r="M101" s="128"/>
      <c r="N101" s="337"/>
      <c r="O101" s="345"/>
      <c r="P101" s="127"/>
      <c r="Q101" s="128"/>
      <c r="R101" s="128"/>
      <c r="S101" s="128"/>
      <c r="T101" s="128"/>
      <c r="U101" s="337"/>
      <c r="V101" s="338"/>
      <c r="W101" s="283"/>
      <c r="X101" s="128"/>
      <c r="Y101" s="128"/>
      <c r="Z101" s="188"/>
      <c r="AA101" s="202"/>
      <c r="AB101" s="456"/>
      <c r="AC101" s="457"/>
      <c r="AD101" s="331"/>
      <c r="AE101" s="202"/>
      <c r="AF101" s="202"/>
      <c r="AG101" s="647"/>
      <c r="AH101" s="202"/>
    </row>
    <row r="102" spans="1:34" ht="21">
      <c r="A102" s="70"/>
      <c r="B102" s="747"/>
      <c r="C102" s="194">
        <f t="shared" si="2"/>
        <v>0</v>
      </c>
      <c r="D102" s="644"/>
      <c r="E102" s="188"/>
      <c r="F102" s="128"/>
      <c r="G102" s="337"/>
      <c r="H102" s="338"/>
      <c r="I102" s="283"/>
      <c r="J102" s="128"/>
      <c r="K102" s="128"/>
      <c r="L102" s="128"/>
      <c r="M102" s="128"/>
      <c r="N102" s="337"/>
      <c r="O102" s="345"/>
      <c r="P102" s="127"/>
      <c r="Q102" s="128"/>
      <c r="R102" s="128"/>
      <c r="S102" s="128"/>
      <c r="T102" s="128"/>
      <c r="U102" s="337"/>
      <c r="V102" s="338"/>
      <c r="W102" s="283"/>
      <c r="X102" s="128"/>
      <c r="Y102" s="128"/>
      <c r="Z102" s="188"/>
      <c r="AA102" s="202"/>
      <c r="AB102" s="456"/>
      <c r="AC102" s="457"/>
      <c r="AD102" s="331"/>
      <c r="AE102" s="202"/>
      <c r="AF102" s="202"/>
      <c r="AG102" s="647"/>
      <c r="AH102" s="202"/>
    </row>
    <row r="103" spans="1:34" ht="25.5">
      <c r="A103" s="79" t="s">
        <v>19</v>
      </c>
      <c r="B103" s="161" t="s">
        <v>73</v>
      </c>
      <c r="C103" s="197" t="s">
        <v>87</v>
      </c>
      <c r="D103" s="644"/>
      <c r="E103" s="188"/>
      <c r="F103" s="128"/>
      <c r="G103" s="337"/>
      <c r="H103" s="338"/>
      <c r="I103" s="283"/>
      <c r="J103" s="128"/>
      <c r="K103" s="128"/>
      <c r="L103" s="128"/>
      <c r="M103" s="128"/>
      <c r="N103" s="337"/>
      <c r="O103" s="345"/>
      <c r="P103" s="127"/>
      <c r="Q103" s="128"/>
      <c r="R103" s="128"/>
      <c r="S103" s="128"/>
      <c r="T103" s="128"/>
      <c r="U103" s="337"/>
      <c r="V103" s="338"/>
      <c r="W103" s="283"/>
      <c r="X103" s="128"/>
      <c r="Y103" s="128"/>
      <c r="Z103" s="188"/>
      <c r="AA103" s="202"/>
      <c r="AB103" s="456"/>
      <c r="AC103" s="457"/>
      <c r="AD103" s="331"/>
      <c r="AE103" s="202"/>
      <c r="AF103" s="202"/>
      <c r="AG103" s="647"/>
      <c r="AH103" s="202"/>
    </row>
    <row r="104" spans="1:34" ht="21">
      <c r="A104" s="70"/>
      <c r="B104" s="162"/>
      <c r="C104" s="194"/>
      <c r="D104" s="644"/>
      <c r="E104" s="188"/>
      <c r="F104" s="128"/>
      <c r="G104" s="337"/>
      <c r="H104" s="338"/>
      <c r="I104" s="283"/>
      <c r="J104" s="128"/>
      <c r="K104" s="128"/>
      <c r="L104" s="128"/>
      <c r="M104" s="128"/>
      <c r="N104" s="337"/>
      <c r="O104" s="345"/>
      <c r="P104" s="127"/>
      <c r="Q104" s="128"/>
      <c r="R104" s="128"/>
      <c r="S104" s="128"/>
      <c r="T104" s="128"/>
      <c r="U104" s="337"/>
      <c r="V104" s="338"/>
      <c r="W104" s="283"/>
      <c r="X104" s="128"/>
      <c r="Y104" s="128"/>
      <c r="Z104" s="188"/>
      <c r="AA104" s="202"/>
      <c r="AB104" s="456"/>
      <c r="AC104" s="457"/>
      <c r="AD104" s="331"/>
      <c r="AE104" s="202"/>
      <c r="AF104" s="202"/>
      <c r="AG104" s="647"/>
      <c r="AH104" s="202"/>
    </row>
    <row r="105" spans="1:34" ht="21.75" thickBot="1">
      <c r="A105" s="82" t="s">
        <v>21</v>
      </c>
      <c r="B105" s="83" t="s">
        <v>74</v>
      </c>
      <c r="C105" s="199" t="s">
        <v>143</v>
      </c>
      <c r="D105" s="645"/>
      <c r="E105" s="189"/>
      <c r="F105" s="136"/>
      <c r="G105" s="341"/>
      <c r="H105" s="342"/>
      <c r="I105" s="285"/>
      <c r="J105" s="136"/>
      <c r="K105" s="136"/>
      <c r="L105" s="136"/>
      <c r="M105" s="136"/>
      <c r="N105" s="341"/>
      <c r="O105" s="347"/>
      <c r="P105" s="135"/>
      <c r="Q105" s="136"/>
      <c r="R105" s="136"/>
      <c r="S105" s="136"/>
      <c r="T105" s="136"/>
      <c r="U105" s="341"/>
      <c r="V105" s="342"/>
      <c r="W105" s="285"/>
      <c r="X105" s="136"/>
      <c r="Y105" s="136"/>
      <c r="Z105" s="189"/>
      <c r="AA105" s="203"/>
      <c r="AB105" s="458"/>
      <c r="AC105" s="459"/>
      <c r="AD105" s="332"/>
      <c r="AE105" s="203"/>
      <c r="AF105" s="203"/>
      <c r="AG105" s="648"/>
      <c r="AH105" s="203"/>
    </row>
    <row r="106" spans="1:34" ht="19.5" thickBot="1">
      <c r="A106" s="743" t="s">
        <v>88</v>
      </c>
      <c r="B106" s="744"/>
      <c r="C106" s="744"/>
      <c r="D106" s="744"/>
      <c r="E106" s="744"/>
      <c r="F106" s="744"/>
      <c r="G106" s="744"/>
      <c r="H106" s="744"/>
      <c r="I106" s="744"/>
      <c r="J106" s="744"/>
      <c r="K106" s="744"/>
      <c r="L106" s="744"/>
      <c r="M106" s="744"/>
      <c r="N106" s="744"/>
      <c r="O106" s="744"/>
      <c r="P106" s="744"/>
      <c r="Q106" s="744"/>
      <c r="R106" s="744"/>
      <c r="S106" s="744"/>
      <c r="T106" s="744"/>
      <c r="U106" s="744"/>
      <c r="V106" s="744"/>
      <c r="W106" s="744"/>
      <c r="X106" s="744"/>
      <c r="Y106" s="744"/>
      <c r="Z106" s="744"/>
      <c r="AA106" s="744"/>
      <c r="AB106" s="744"/>
      <c r="AC106" s="744"/>
      <c r="AD106" s="744"/>
      <c r="AE106" s="744"/>
      <c r="AF106" s="744"/>
      <c r="AG106" s="744"/>
      <c r="AH106" s="745"/>
    </row>
    <row r="107" spans="1:34" ht="21" customHeight="1">
      <c r="A107" s="670" t="s">
        <v>0</v>
      </c>
      <c r="B107" s="673" t="s">
        <v>1</v>
      </c>
      <c r="C107" s="662" t="s">
        <v>34</v>
      </c>
      <c r="D107" s="715" t="s">
        <v>172</v>
      </c>
      <c r="E107" s="715"/>
      <c r="F107" s="715"/>
      <c r="G107" s="715"/>
      <c r="H107" s="715"/>
      <c r="I107" s="715"/>
      <c r="J107" s="715"/>
      <c r="K107" s="715"/>
      <c r="L107" s="715"/>
      <c r="M107" s="715"/>
      <c r="N107" s="715"/>
      <c r="O107" s="715"/>
      <c r="P107" s="715"/>
      <c r="Q107" s="715"/>
      <c r="R107" s="715"/>
      <c r="S107" s="715"/>
      <c r="T107" s="715"/>
      <c r="U107" s="715"/>
      <c r="V107" s="715"/>
      <c r="W107" s="715"/>
      <c r="X107" s="715"/>
      <c r="Y107" s="715"/>
      <c r="Z107" s="715"/>
      <c r="AA107" s="715"/>
      <c r="AB107" s="715"/>
      <c r="AC107" s="715"/>
      <c r="AD107" s="715"/>
      <c r="AE107" s="715"/>
      <c r="AF107" s="715"/>
      <c r="AG107" s="715"/>
      <c r="AH107" s="716"/>
    </row>
    <row r="108" spans="1:34" ht="30.75" customHeight="1">
      <c r="A108" s="671"/>
      <c r="B108" s="674"/>
      <c r="C108" s="686"/>
      <c r="D108" s="717"/>
      <c r="E108" s="696"/>
      <c r="F108" s="695" t="s">
        <v>173</v>
      </c>
      <c r="G108" s="696"/>
      <c r="H108" s="696"/>
      <c r="I108" s="696"/>
      <c r="J108" s="696"/>
      <c r="K108" s="696"/>
      <c r="L108" s="697"/>
      <c r="M108" s="694" t="s">
        <v>174</v>
      </c>
      <c r="N108" s="696"/>
      <c r="O108" s="696"/>
      <c r="P108" s="696"/>
      <c r="Q108" s="696"/>
      <c r="R108" s="696"/>
      <c r="S108" s="696"/>
      <c r="T108" s="718"/>
      <c r="U108" s="719"/>
      <c r="V108" s="719"/>
      <c r="W108" s="719"/>
      <c r="X108" s="719"/>
      <c r="Y108" s="719"/>
      <c r="Z108" s="720"/>
      <c r="AA108" s="259"/>
      <c r="AB108" s="260"/>
      <c r="AC108" s="260"/>
      <c r="AD108" s="260"/>
      <c r="AE108" s="260"/>
      <c r="AF108" s="260"/>
      <c r="AG108" s="260"/>
      <c r="AH108" s="261"/>
    </row>
    <row r="109" spans="1:34" ht="25.5" customHeight="1">
      <c r="A109" s="671"/>
      <c r="B109" s="674"/>
      <c r="C109" s="663"/>
      <c r="D109" s="262">
        <v>1</v>
      </c>
      <c r="E109" s="263">
        <v>2</v>
      </c>
      <c r="F109" s="223">
        <v>3</v>
      </c>
      <c r="G109" s="26">
        <v>4</v>
      </c>
      <c r="H109" s="26">
        <v>5</v>
      </c>
      <c r="I109" s="26">
        <v>6</v>
      </c>
      <c r="J109" s="26">
        <v>7</v>
      </c>
      <c r="K109" s="262">
        <v>8</v>
      </c>
      <c r="L109" s="264">
        <v>9</v>
      </c>
      <c r="M109" s="25">
        <v>10</v>
      </c>
      <c r="N109" s="26">
        <v>11</v>
      </c>
      <c r="O109" s="26">
        <v>12</v>
      </c>
      <c r="P109" s="25">
        <v>13</v>
      </c>
      <c r="Q109" s="26">
        <v>14</v>
      </c>
      <c r="R109" s="262">
        <v>15</v>
      </c>
      <c r="S109" s="263">
        <v>16</v>
      </c>
      <c r="T109" s="265">
        <v>17</v>
      </c>
      <c r="U109" s="266">
        <v>18</v>
      </c>
      <c r="V109" s="262">
        <v>19</v>
      </c>
      <c r="W109" s="267">
        <v>20</v>
      </c>
      <c r="X109" s="262">
        <v>21</v>
      </c>
      <c r="Y109" s="262">
        <v>22</v>
      </c>
      <c r="Z109" s="264">
        <v>23</v>
      </c>
      <c r="AA109" s="268">
        <v>24</v>
      </c>
      <c r="AB109" s="265">
        <v>25</v>
      </c>
      <c r="AC109" s="262">
        <v>26</v>
      </c>
      <c r="AD109" s="262">
        <v>27</v>
      </c>
      <c r="AE109" s="262">
        <v>28</v>
      </c>
      <c r="AF109" s="262">
        <v>29</v>
      </c>
      <c r="AG109" s="262">
        <v>30</v>
      </c>
      <c r="AH109" s="269">
        <v>31</v>
      </c>
    </row>
    <row r="110" spans="1:34" ht="22.5" customHeight="1" thickBot="1">
      <c r="A110" s="672"/>
      <c r="B110" s="675"/>
      <c r="C110" s="664"/>
      <c r="D110" s="270" t="s">
        <v>37</v>
      </c>
      <c r="E110" s="271" t="s">
        <v>40</v>
      </c>
      <c r="F110" s="239" t="s">
        <v>39</v>
      </c>
      <c r="G110" s="236" t="s">
        <v>41</v>
      </c>
      <c r="H110" s="236" t="s">
        <v>37</v>
      </c>
      <c r="I110" s="236" t="s">
        <v>38</v>
      </c>
      <c r="J110" s="236" t="s">
        <v>39</v>
      </c>
      <c r="K110" s="270" t="s">
        <v>37</v>
      </c>
      <c r="L110" s="272" t="s">
        <v>40</v>
      </c>
      <c r="M110" s="240" t="s">
        <v>39</v>
      </c>
      <c r="N110" s="236" t="s">
        <v>41</v>
      </c>
      <c r="O110" s="236" t="s">
        <v>37</v>
      </c>
      <c r="P110" s="240" t="s">
        <v>38</v>
      </c>
      <c r="Q110" s="236" t="s">
        <v>39</v>
      </c>
      <c r="R110" s="270" t="s">
        <v>37</v>
      </c>
      <c r="S110" s="271" t="s">
        <v>40</v>
      </c>
      <c r="T110" s="273" t="s">
        <v>39</v>
      </c>
      <c r="U110" s="270" t="s">
        <v>41</v>
      </c>
      <c r="V110" s="270" t="s">
        <v>37</v>
      </c>
      <c r="W110" s="274" t="s">
        <v>38</v>
      </c>
      <c r="X110" s="270" t="s">
        <v>39</v>
      </c>
      <c r="Y110" s="270" t="s">
        <v>37</v>
      </c>
      <c r="Z110" s="272" t="s">
        <v>40</v>
      </c>
      <c r="AA110" s="273" t="s">
        <v>39</v>
      </c>
      <c r="AB110" s="270" t="s">
        <v>41</v>
      </c>
      <c r="AC110" s="270" t="s">
        <v>37</v>
      </c>
      <c r="AD110" s="274" t="s">
        <v>38</v>
      </c>
      <c r="AE110" s="270" t="s">
        <v>39</v>
      </c>
      <c r="AF110" s="270" t="s">
        <v>37</v>
      </c>
      <c r="AG110" s="271" t="s">
        <v>40</v>
      </c>
      <c r="AH110" s="275" t="s">
        <v>175</v>
      </c>
    </row>
    <row r="111" spans="1:34" ht="21.75" thickTop="1">
      <c r="A111" s="64" t="s">
        <v>2</v>
      </c>
      <c r="B111" s="65" t="s">
        <v>3</v>
      </c>
      <c r="C111" s="190" t="s">
        <v>144</v>
      </c>
      <c r="D111" s="460"/>
      <c r="E111" s="461"/>
      <c r="F111" s="281"/>
      <c r="G111" s="123"/>
      <c r="H111" s="123"/>
      <c r="I111" s="123"/>
      <c r="J111" s="123"/>
      <c r="K111" s="366"/>
      <c r="L111" s="372"/>
      <c r="M111" s="280"/>
      <c r="N111" s="123"/>
      <c r="O111" s="123"/>
      <c r="P111" s="123"/>
      <c r="Q111" s="123"/>
      <c r="R111" s="366"/>
      <c r="S111" s="367"/>
      <c r="T111" s="375"/>
      <c r="U111" s="366"/>
      <c r="V111" s="366"/>
      <c r="W111" s="366"/>
      <c r="X111" s="366"/>
      <c r="Y111" s="366"/>
      <c r="Z111" s="466"/>
      <c r="AA111" s="467"/>
      <c r="AB111" s="468"/>
      <c r="AC111" s="468"/>
      <c r="AD111" s="468"/>
      <c r="AE111" s="468"/>
      <c r="AF111" s="468"/>
      <c r="AG111" s="469"/>
      <c r="AH111" s="468"/>
    </row>
    <row r="112" spans="1:34" ht="21">
      <c r="A112" s="66" t="s">
        <v>4</v>
      </c>
      <c r="B112" s="67" t="s">
        <v>5</v>
      </c>
      <c r="C112" s="191"/>
      <c r="D112" s="462"/>
      <c r="E112" s="463"/>
      <c r="F112" s="283"/>
      <c r="G112" s="128"/>
      <c r="H112" s="128"/>
      <c r="I112" s="128"/>
      <c r="J112" s="128"/>
      <c r="K112" s="368"/>
      <c r="L112" s="373"/>
      <c r="M112" s="127"/>
      <c r="N112" s="128"/>
      <c r="O112" s="128"/>
      <c r="P112" s="128"/>
      <c r="Q112" s="128"/>
      <c r="R112" s="368"/>
      <c r="S112" s="369"/>
      <c r="T112" s="378"/>
      <c r="U112" s="368"/>
      <c r="V112" s="368"/>
      <c r="W112" s="368"/>
      <c r="X112" s="368"/>
      <c r="Y112" s="368"/>
      <c r="Z112" s="470"/>
      <c r="AA112" s="471"/>
      <c r="AB112" s="472"/>
      <c r="AC112" s="472"/>
      <c r="AD112" s="472"/>
      <c r="AE112" s="472"/>
      <c r="AF112" s="472"/>
      <c r="AG112" s="473"/>
      <c r="AH112" s="472"/>
    </row>
    <row r="113" spans="1:34" ht="21">
      <c r="A113" s="68"/>
      <c r="B113" s="69" t="s">
        <v>6</v>
      </c>
      <c r="C113" s="192" t="s">
        <v>108</v>
      </c>
      <c r="D113" s="462"/>
      <c r="E113" s="463"/>
      <c r="F113" s="283"/>
      <c r="G113" s="128"/>
      <c r="H113" s="128"/>
      <c r="I113" s="128"/>
      <c r="J113" s="128"/>
      <c r="K113" s="368"/>
      <c r="L113" s="373"/>
      <c r="M113" s="127"/>
      <c r="N113" s="128"/>
      <c r="O113" s="128"/>
      <c r="P113" s="128"/>
      <c r="Q113" s="128"/>
      <c r="R113" s="368"/>
      <c r="S113" s="369"/>
      <c r="T113" s="378"/>
      <c r="U113" s="368"/>
      <c r="V113" s="368"/>
      <c r="W113" s="368"/>
      <c r="X113" s="368"/>
      <c r="Y113" s="368"/>
      <c r="Z113" s="470"/>
      <c r="AA113" s="471"/>
      <c r="AB113" s="472"/>
      <c r="AC113" s="472"/>
      <c r="AD113" s="472"/>
      <c r="AE113" s="472"/>
      <c r="AF113" s="472"/>
      <c r="AG113" s="473"/>
      <c r="AH113" s="472"/>
    </row>
    <row r="114" spans="1:34" ht="21">
      <c r="A114" s="70"/>
      <c r="B114" s="71" t="s">
        <v>36</v>
      </c>
      <c r="C114" s="193"/>
      <c r="D114" s="462"/>
      <c r="E114" s="463"/>
      <c r="F114" s="283"/>
      <c r="G114" s="128"/>
      <c r="H114" s="128"/>
      <c r="I114" s="128"/>
      <c r="J114" s="128"/>
      <c r="K114" s="368"/>
      <c r="L114" s="373"/>
      <c r="M114" s="127"/>
      <c r="N114" s="128"/>
      <c r="O114" s="128"/>
      <c r="P114" s="128"/>
      <c r="Q114" s="128"/>
      <c r="R114" s="368"/>
      <c r="S114" s="369"/>
      <c r="T114" s="378"/>
      <c r="U114" s="368"/>
      <c r="V114" s="368"/>
      <c r="W114" s="368"/>
      <c r="X114" s="368"/>
      <c r="Y114" s="368"/>
      <c r="Z114" s="470"/>
      <c r="AA114" s="471"/>
      <c r="AB114" s="472"/>
      <c r="AC114" s="472"/>
      <c r="AD114" s="472"/>
      <c r="AE114" s="472"/>
      <c r="AF114" s="472"/>
      <c r="AG114" s="473"/>
      <c r="AH114" s="472"/>
    </row>
    <row r="115" spans="1:34" ht="21">
      <c r="A115" s="66" t="s">
        <v>7</v>
      </c>
      <c r="B115" s="69" t="s">
        <v>32</v>
      </c>
      <c r="C115" s="191" t="s">
        <v>86</v>
      </c>
      <c r="D115" s="462"/>
      <c r="E115" s="463"/>
      <c r="F115" s="283"/>
      <c r="G115" s="128"/>
      <c r="H115" s="128"/>
      <c r="I115" s="128"/>
      <c r="J115" s="128"/>
      <c r="K115" s="368"/>
      <c r="L115" s="373"/>
      <c r="M115" s="127"/>
      <c r="N115" s="128"/>
      <c r="O115" s="128"/>
      <c r="P115" s="128"/>
      <c r="Q115" s="128"/>
      <c r="R115" s="368"/>
      <c r="S115" s="369"/>
      <c r="T115" s="378"/>
      <c r="U115" s="368"/>
      <c r="V115" s="368"/>
      <c r="W115" s="368"/>
      <c r="X115" s="368"/>
      <c r="Y115" s="368"/>
      <c r="Z115" s="470"/>
      <c r="AA115" s="471"/>
      <c r="AB115" s="472"/>
      <c r="AC115" s="472"/>
      <c r="AD115" s="472"/>
      <c r="AE115" s="472"/>
      <c r="AF115" s="472"/>
      <c r="AG115" s="472"/>
      <c r="AH115" s="472"/>
    </row>
    <row r="116" spans="1:34" ht="21">
      <c r="A116" s="70"/>
      <c r="B116" s="72" t="s">
        <v>61</v>
      </c>
      <c r="C116" s="193"/>
      <c r="D116" s="462"/>
      <c r="E116" s="463"/>
      <c r="F116" s="283"/>
      <c r="G116" s="128"/>
      <c r="H116" s="128"/>
      <c r="I116" s="128"/>
      <c r="J116" s="128"/>
      <c r="K116" s="368"/>
      <c r="L116" s="373"/>
      <c r="M116" s="127"/>
      <c r="N116" s="128"/>
      <c r="O116" s="128"/>
      <c r="P116" s="128"/>
      <c r="Q116" s="128"/>
      <c r="R116" s="368"/>
      <c r="S116" s="369"/>
      <c r="T116" s="378"/>
      <c r="U116" s="368"/>
      <c r="V116" s="368"/>
      <c r="W116" s="368"/>
      <c r="X116" s="368"/>
      <c r="Y116" s="368"/>
      <c r="Z116" s="470"/>
      <c r="AA116" s="471"/>
      <c r="AB116" s="472"/>
      <c r="AC116" s="472"/>
      <c r="AD116" s="472"/>
      <c r="AE116" s="472"/>
      <c r="AF116" s="472"/>
      <c r="AG116" s="473"/>
      <c r="AH116" s="472"/>
    </row>
    <row r="117" spans="1:34" ht="21">
      <c r="A117" s="66" t="s">
        <v>10</v>
      </c>
      <c r="B117" s="73" t="s">
        <v>68</v>
      </c>
      <c r="C117" s="191" t="s">
        <v>145</v>
      </c>
      <c r="D117" s="462"/>
      <c r="E117" s="463"/>
      <c r="F117" s="283"/>
      <c r="G117" s="128"/>
      <c r="H117" s="128"/>
      <c r="I117" s="128"/>
      <c r="J117" s="128"/>
      <c r="K117" s="368"/>
      <c r="L117" s="373"/>
      <c r="M117" s="127"/>
      <c r="N117" s="128"/>
      <c r="O117" s="128"/>
      <c r="P117" s="128"/>
      <c r="Q117" s="128"/>
      <c r="R117" s="368"/>
      <c r="S117" s="369"/>
      <c r="T117" s="378"/>
      <c r="U117" s="368"/>
      <c r="V117" s="368"/>
      <c r="W117" s="368"/>
      <c r="X117" s="368"/>
      <c r="Y117" s="368"/>
      <c r="Z117" s="470"/>
      <c r="AA117" s="471"/>
      <c r="AB117" s="472"/>
      <c r="AC117" s="472"/>
      <c r="AD117" s="472"/>
      <c r="AE117" s="472"/>
      <c r="AF117" s="472"/>
      <c r="AG117" s="473"/>
      <c r="AH117" s="472"/>
    </row>
    <row r="118" spans="1:34" ht="21">
      <c r="A118" s="70"/>
      <c r="B118" s="74" t="s">
        <v>69</v>
      </c>
      <c r="C118" s="194"/>
      <c r="D118" s="462"/>
      <c r="E118" s="463"/>
      <c r="F118" s="283"/>
      <c r="G118" s="128"/>
      <c r="H118" s="128"/>
      <c r="I118" s="128"/>
      <c r="J118" s="128"/>
      <c r="K118" s="368"/>
      <c r="L118" s="373"/>
      <c r="M118" s="127"/>
      <c r="N118" s="128"/>
      <c r="O118" s="128"/>
      <c r="P118" s="128"/>
      <c r="Q118" s="128"/>
      <c r="R118" s="368"/>
      <c r="S118" s="369"/>
      <c r="T118" s="378"/>
      <c r="U118" s="368"/>
      <c r="V118" s="368"/>
      <c r="W118" s="368"/>
      <c r="X118" s="368"/>
      <c r="Y118" s="368"/>
      <c r="Z118" s="470"/>
      <c r="AA118" s="471"/>
      <c r="AB118" s="472"/>
      <c r="AC118" s="472"/>
      <c r="AD118" s="472"/>
      <c r="AE118" s="472"/>
      <c r="AF118" s="472"/>
      <c r="AG118" s="473"/>
      <c r="AH118" s="472"/>
    </row>
    <row r="119" spans="1:34" ht="21">
      <c r="A119" s="75" t="s">
        <v>11</v>
      </c>
      <c r="B119" s="74" t="s">
        <v>20</v>
      </c>
      <c r="C119" s="191" t="s">
        <v>104</v>
      </c>
      <c r="D119" s="462"/>
      <c r="E119" s="463"/>
      <c r="F119" s="283"/>
      <c r="G119" s="128"/>
      <c r="H119" s="128"/>
      <c r="I119" s="128"/>
      <c r="J119" s="128"/>
      <c r="K119" s="368"/>
      <c r="L119" s="373"/>
      <c r="M119" s="127"/>
      <c r="N119" s="128"/>
      <c r="O119" s="128"/>
      <c r="P119" s="128"/>
      <c r="Q119" s="128"/>
      <c r="R119" s="368"/>
      <c r="S119" s="369"/>
      <c r="T119" s="378"/>
      <c r="U119" s="368"/>
      <c r="V119" s="368"/>
      <c r="W119" s="368"/>
      <c r="X119" s="368"/>
      <c r="Y119" s="368"/>
      <c r="Z119" s="470"/>
      <c r="AA119" s="471"/>
      <c r="AB119" s="472"/>
      <c r="AC119" s="472"/>
      <c r="AD119" s="472"/>
      <c r="AE119" s="472"/>
      <c r="AF119" s="472"/>
      <c r="AG119" s="472"/>
      <c r="AH119" s="472"/>
    </row>
    <row r="120" spans="1:34" ht="51">
      <c r="A120" s="70" t="s">
        <v>13</v>
      </c>
      <c r="B120" s="76" t="s">
        <v>70</v>
      </c>
      <c r="C120" s="195" t="s">
        <v>141</v>
      </c>
      <c r="D120" s="462"/>
      <c r="E120" s="463"/>
      <c r="F120" s="283"/>
      <c r="G120" s="128"/>
      <c r="H120" s="128"/>
      <c r="I120" s="128"/>
      <c r="J120" s="128"/>
      <c r="K120" s="368"/>
      <c r="L120" s="373"/>
      <c r="M120" s="127"/>
      <c r="N120" s="128"/>
      <c r="O120" s="128"/>
      <c r="P120" s="128"/>
      <c r="Q120" s="128"/>
      <c r="R120" s="368"/>
      <c r="S120" s="369"/>
      <c r="T120" s="378"/>
      <c r="U120" s="368"/>
      <c r="V120" s="368"/>
      <c r="W120" s="368"/>
      <c r="X120" s="368"/>
      <c r="Y120" s="368"/>
      <c r="Z120" s="470"/>
      <c r="AA120" s="471"/>
      <c r="AB120" s="472"/>
      <c r="AC120" s="472"/>
      <c r="AD120" s="472"/>
      <c r="AE120" s="472"/>
      <c r="AF120" s="472"/>
      <c r="AG120" s="472"/>
      <c r="AH120" s="472"/>
    </row>
    <row r="121" spans="1:34" ht="25.5">
      <c r="A121" s="77" t="s">
        <v>15</v>
      </c>
      <c r="B121" s="78" t="s">
        <v>71</v>
      </c>
      <c r="C121" s="196" t="s">
        <v>142</v>
      </c>
      <c r="D121" s="462"/>
      <c r="E121" s="463"/>
      <c r="F121" s="283"/>
      <c r="G121" s="128"/>
      <c r="H121" s="128"/>
      <c r="I121" s="128"/>
      <c r="J121" s="128"/>
      <c r="K121" s="368"/>
      <c r="L121" s="373"/>
      <c r="M121" s="127"/>
      <c r="N121" s="128"/>
      <c r="O121" s="128"/>
      <c r="P121" s="128"/>
      <c r="Q121" s="128"/>
      <c r="R121" s="368"/>
      <c r="S121" s="369"/>
      <c r="T121" s="378"/>
      <c r="U121" s="368"/>
      <c r="V121" s="368"/>
      <c r="W121" s="368"/>
      <c r="X121" s="368"/>
      <c r="Y121" s="368"/>
      <c r="Z121" s="470"/>
      <c r="AA121" s="471"/>
      <c r="AB121" s="472"/>
      <c r="AC121" s="472"/>
      <c r="AD121" s="472"/>
      <c r="AE121" s="472"/>
      <c r="AF121" s="472"/>
      <c r="AG121" s="472"/>
      <c r="AH121" s="472"/>
    </row>
    <row r="122" spans="1:34" ht="21">
      <c r="A122" s="66" t="s">
        <v>17</v>
      </c>
      <c r="B122" s="746" t="s">
        <v>72</v>
      </c>
      <c r="C122" s="197" t="str">
        <f t="shared" ref="C122:C123" si="3">C82</f>
        <v>Ančić Aleksandar</v>
      </c>
      <c r="D122" s="462"/>
      <c r="E122" s="463"/>
      <c r="F122" s="283"/>
      <c r="G122" s="128"/>
      <c r="H122" s="128"/>
      <c r="I122" s="128"/>
      <c r="J122" s="128"/>
      <c r="K122" s="368"/>
      <c r="L122" s="373"/>
      <c r="M122" s="127"/>
      <c r="N122" s="128"/>
      <c r="O122" s="128"/>
      <c r="P122" s="128"/>
      <c r="Q122" s="128"/>
      <c r="R122" s="368"/>
      <c r="S122" s="369"/>
      <c r="T122" s="378"/>
      <c r="U122" s="368"/>
      <c r="V122" s="368"/>
      <c r="W122" s="368"/>
      <c r="X122" s="368"/>
      <c r="Y122" s="368"/>
      <c r="Z122" s="470"/>
      <c r="AA122" s="471"/>
      <c r="AB122" s="472"/>
      <c r="AC122" s="472"/>
      <c r="AD122" s="472"/>
      <c r="AE122" s="472"/>
      <c r="AF122" s="472"/>
      <c r="AG122" s="473"/>
      <c r="AH122" s="472"/>
    </row>
    <row r="123" spans="1:34" ht="21">
      <c r="A123" s="70"/>
      <c r="B123" s="747"/>
      <c r="C123" s="194">
        <f t="shared" si="3"/>
        <v>0</v>
      </c>
      <c r="D123" s="462"/>
      <c r="E123" s="463"/>
      <c r="F123" s="283"/>
      <c r="G123" s="128"/>
      <c r="H123" s="128"/>
      <c r="I123" s="128"/>
      <c r="J123" s="128"/>
      <c r="K123" s="368"/>
      <c r="L123" s="373"/>
      <c r="M123" s="127"/>
      <c r="N123" s="128"/>
      <c r="O123" s="128"/>
      <c r="P123" s="128"/>
      <c r="Q123" s="128"/>
      <c r="R123" s="368"/>
      <c r="S123" s="369"/>
      <c r="T123" s="378"/>
      <c r="U123" s="368"/>
      <c r="V123" s="368"/>
      <c r="W123" s="368"/>
      <c r="X123" s="368"/>
      <c r="Y123" s="368"/>
      <c r="Z123" s="470"/>
      <c r="AA123" s="471"/>
      <c r="AB123" s="472"/>
      <c r="AC123" s="472"/>
      <c r="AD123" s="472"/>
      <c r="AE123" s="472"/>
      <c r="AF123" s="472"/>
      <c r="AG123" s="473"/>
      <c r="AH123" s="472"/>
    </row>
    <row r="124" spans="1:34" ht="25.5">
      <c r="A124" s="79" t="s">
        <v>19</v>
      </c>
      <c r="B124" s="161" t="s">
        <v>73</v>
      </c>
      <c r="C124" s="197" t="s">
        <v>87</v>
      </c>
      <c r="D124" s="462"/>
      <c r="E124" s="463"/>
      <c r="F124" s="283"/>
      <c r="G124" s="128"/>
      <c r="H124" s="128"/>
      <c r="I124" s="128"/>
      <c r="J124" s="128"/>
      <c r="K124" s="368"/>
      <c r="L124" s="373"/>
      <c r="M124" s="127"/>
      <c r="N124" s="128"/>
      <c r="O124" s="128"/>
      <c r="P124" s="128"/>
      <c r="Q124" s="128"/>
      <c r="R124" s="368"/>
      <c r="S124" s="369"/>
      <c r="T124" s="378"/>
      <c r="U124" s="368"/>
      <c r="V124" s="368"/>
      <c r="W124" s="368"/>
      <c r="X124" s="368"/>
      <c r="Y124" s="368"/>
      <c r="Z124" s="470"/>
      <c r="AA124" s="471"/>
      <c r="AB124" s="472"/>
      <c r="AC124" s="472"/>
      <c r="AD124" s="472"/>
      <c r="AE124" s="472"/>
      <c r="AF124" s="472"/>
      <c r="AG124" s="473"/>
      <c r="AH124" s="472"/>
    </row>
    <row r="125" spans="1:34" ht="21">
      <c r="A125" s="70"/>
      <c r="B125" s="162"/>
      <c r="C125" s="194"/>
      <c r="D125" s="462"/>
      <c r="E125" s="463"/>
      <c r="F125" s="283"/>
      <c r="G125" s="128"/>
      <c r="H125" s="128"/>
      <c r="I125" s="128"/>
      <c r="J125" s="128"/>
      <c r="K125" s="368"/>
      <c r="L125" s="373"/>
      <c r="M125" s="127"/>
      <c r="N125" s="128"/>
      <c r="O125" s="128"/>
      <c r="P125" s="128"/>
      <c r="Q125" s="128"/>
      <c r="R125" s="368"/>
      <c r="S125" s="369"/>
      <c r="T125" s="378"/>
      <c r="U125" s="368"/>
      <c r="V125" s="368"/>
      <c r="W125" s="368"/>
      <c r="X125" s="368"/>
      <c r="Y125" s="368"/>
      <c r="Z125" s="470"/>
      <c r="AA125" s="471"/>
      <c r="AB125" s="472"/>
      <c r="AC125" s="472"/>
      <c r="AD125" s="472"/>
      <c r="AE125" s="472"/>
      <c r="AF125" s="472"/>
      <c r="AG125" s="473"/>
      <c r="AH125" s="472"/>
    </row>
    <row r="126" spans="1:34" ht="21.75" thickBot="1">
      <c r="A126" s="82" t="s">
        <v>21</v>
      </c>
      <c r="B126" s="83" t="s">
        <v>74</v>
      </c>
      <c r="C126" s="199" t="s">
        <v>143</v>
      </c>
      <c r="D126" s="464"/>
      <c r="E126" s="465"/>
      <c r="F126" s="285"/>
      <c r="G126" s="136"/>
      <c r="H126" s="136"/>
      <c r="I126" s="136"/>
      <c r="J126" s="136"/>
      <c r="K126" s="370"/>
      <c r="L126" s="374"/>
      <c r="M126" s="135"/>
      <c r="N126" s="136"/>
      <c r="O126" s="136"/>
      <c r="P126" s="136"/>
      <c r="Q126" s="136"/>
      <c r="R126" s="370"/>
      <c r="S126" s="371"/>
      <c r="T126" s="381"/>
      <c r="U126" s="370"/>
      <c r="V126" s="370"/>
      <c r="W126" s="370"/>
      <c r="X126" s="370"/>
      <c r="Y126" s="370"/>
      <c r="Z126" s="474"/>
      <c r="AA126" s="475"/>
      <c r="AB126" s="476"/>
      <c r="AC126" s="476"/>
      <c r="AD126" s="476"/>
      <c r="AE126" s="476"/>
      <c r="AF126" s="476"/>
      <c r="AG126" s="477"/>
      <c r="AH126" s="476"/>
    </row>
    <row r="128" spans="1:34">
      <c r="Y128" s="1" t="s">
        <v>46</v>
      </c>
      <c r="Z128" s="1"/>
      <c r="AA128" s="1"/>
      <c r="AB128" s="1"/>
      <c r="AC128" s="1"/>
    </row>
    <row r="129" spans="25:29">
      <c r="Y129" s="1" t="s">
        <v>179</v>
      </c>
      <c r="Z129" s="1"/>
      <c r="AA129" s="1"/>
      <c r="AB129" s="1"/>
      <c r="AC129" s="1"/>
    </row>
  </sheetData>
  <mergeCells count="64">
    <mergeCell ref="B122:B123"/>
    <mergeCell ref="D3:I3"/>
    <mergeCell ref="K3:P3"/>
    <mergeCell ref="Q3:W3"/>
    <mergeCell ref="X3:AD3"/>
    <mergeCell ref="D24:F24"/>
    <mergeCell ref="G24:M24"/>
    <mergeCell ref="N24:T24"/>
    <mergeCell ref="U24:AA24"/>
    <mergeCell ref="AB24:AE24"/>
    <mergeCell ref="D45:F45"/>
    <mergeCell ref="G45:M45"/>
    <mergeCell ref="N45:T45"/>
    <mergeCell ref="U45:AA45"/>
    <mergeCell ref="AB45:AH45"/>
    <mergeCell ref="D66:J66"/>
    <mergeCell ref="B101:B102"/>
    <mergeCell ref="A106:AH106"/>
    <mergeCell ref="A107:A110"/>
    <mergeCell ref="B107:B110"/>
    <mergeCell ref="C107:C110"/>
    <mergeCell ref="D107:AH107"/>
    <mergeCell ref="D108:E108"/>
    <mergeCell ref="F108:L108"/>
    <mergeCell ref="M108:S108"/>
    <mergeCell ref="T108:Z108"/>
    <mergeCell ref="B80:B81"/>
    <mergeCell ref="A85:AH85"/>
    <mergeCell ref="A86:A89"/>
    <mergeCell ref="B86:B89"/>
    <mergeCell ref="C86:C89"/>
    <mergeCell ref="D86:AH86"/>
    <mergeCell ref="D87:H87"/>
    <mergeCell ref="I87:O87"/>
    <mergeCell ref="P87:V87"/>
    <mergeCell ref="W87:AC87"/>
    <mergeCell ref="AD87:AH87"/>
    <mergeCell ref="A64:AH64"/>
    <mergeCell ref="A65:A68"/>
    <mergeCell ref="B65:B68"/>
    <mergeCell ref="C65:C68"/>
    <mergeCell ref="D65:AH65"/>
    <mergeCell ref="K66:Q66"/>
    <mergeCell ref="R66:X66"/>
    <mergeCell ref="Y66:AE66"/>
    <mergeCell ref="A1:AH1"/>
    <mergeCell ref="A22:AH22"/>
    <mergeCell ref="A2:A5"/>
    <mergeCell ref="B2:B5"/>
    <mergeCell ref="D2:AH2"/>
    <mergeCell ref="B17:B18"/>
    <mergeCell ref="C2:C5"/>
    <mergeCell ref="AE3:AH3"/>
    <mergeCell ref="A43:AH43"/>
    <mergeCell ref="D44:AH44"/>
    <mergeCell ref="B38:B39"/>
    <mergeCell ref="B59:B60"/>
    <mergeCell ref="A23:A26"/>
    <mergeCell ref="B23:B26"/>
    <mergeCell ref="C23:C26"/>
    <mergeCell ref="D23:AH23"/>
    <mergeCell ref="A44:A47"/>
    <mergeCell ref="B44:B47"/>
    <mergeCell ref="C44:C47"/>
  </mergeCells>
  <phoneticPr fontId="1" type="noConversion"/>
  <printOptions horizontalCentered="1" verticalCentered="1"/>
  <pageMargins left="0.15748031496062992" right="0.19685039370078741" top="0.19685039370078741" bottom="0.19685039370078741" header="0" footer="0"/>
  <pageSetup paperSize="9" scale="90" orientation="landscape" r:id="rId1"/>
  <headerFooter alignWithMargins="0">
    <oddFooter>Stranica &amp;P od &amp;N</oddFooter>
  </headerFooter>
  <rowBreaks count="2" manualBreakCount="2">
    <brk id="21" max="16383" man="1"/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H135"/>
  <sheetViews>
    <sheetView tabSelected="1" view="pageBreakPreview" workbookViewId="0">
      <selection activeCell="C107" sqref="C107"/>
    </sheetView>
  </sheetViews>
  <sheetFormatPr defaultRowHeight="15"/>
  <cols>
    <col min="1" max="1" width="6" style="1" customWidth="1"/>
    <col min="2" max="2" width="20.140625" style="29" customWidth="1"/>
    <col min="3" max="3" width="17.42578125" style="1" customWidth="1"/>
    <col min="4" max="34" width="3.7109375" style="1" customWidth="1"/>
    <col min="35" max="16384" width="9.140625" style="1"/>
  </cols>
  <sheetData>
    <row r="1" spans="1:34" ht="32.25" customHeight="1" thickBot="1">
      <c r="A1" s="667" t="s">
        <v>180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9"/>
    </row>
    <row r="2" spans="1:34" ht="21" customHeight="1">
      <c r="A2" s="670" t="s">
        <v>0</v>
      </c>
      <c r="B2" s="673" t="s">
        <v>1</v>
      </c>
      <c r="C2" s="662" t="s">
        <v>34</v>
      </c>
      <c r="D2" s="701" t="s">
        <v>146</v>
      </c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2"/>
    </row>
    <row r="3" spans="1:34" ht="40.5" customHeight="1">
      <c r="A3" s="671"/>
      <c r="B3" s="674"/>
      <c r="C3" s="686"/>
      <c r="D3" s="690"/>
      <c r="E3" s="691"/>
      <c r="F3" s="691"/>
      <c r="G3" s="691"/>
      <c r="H3" s="691"/>
      <c r="I3" s="691"/>
      <c r="J3" s="205"/>
      <c r="K3" s="692"/>
      <c r="L3" s="691"/>
      <c r="M3" s="691"/>
      <c r="N3" s="691"/>
      <c r="O3" s="691"/>
      <c r="P3" s="693"/>
      <c r="Q3" s="694" t="s">
        <v>147</v>
      </c>
      <c r="R3" s="691"/>
      <c r="S3" s="691"/>
      <c r="T3" s="691"/>
      <c r="U3" s="691"/>
      <c r="V3" s="691"/>
      <c r="W3" s="691"/>
      <c r="X3" s="695" t="s">
        <v>148</v>
      </c>
      <c r="Y3" s="696"/>
      <c r="Z3" s="696"/>
      <c r="AA3" s="696"/>
      <c r="AB3" s="696"/>
      <c r="AC3" s="696"/>
      <c r="AD3" s="697"/>
      <c r="AE3" s="698" t="s">
        <v>149</v>
      </c>
      <c r="AF3" s="699"/>
      <c r="AG3" s="699"/>
      <c r="AH3" s="700"/>
    </row>
    <row r="4" spans="1:34" ht="25.5" customHeight="1">
      <c r="A4" s="671"/>
      <c r="B4" s="674"/>
      <c r="C4" s="686"/>
      <c r="D4" s="570">
        <v>1</v>
      </c>
      <c r="E4" s="571">
        <v>2</v>
      </c>
      <c r="F4" s="570">
        <v>3</v>
      </c>
      <c r="G4" s="572">
        <v>4</v>
      </c>
      <c r="H4" s="571">
        <v>5</v>
      </c>
      <c r="I4" s="572">
        <v>6</v>
      </c>
      <c r="J4" s="573">
        <v>7</v>
      </c>
      <c r="K4" s="572">
        <v>8</v>
      </c>
      <c r="L4" s="571">
        <v>9</v>
      </c>
      <c r="M4" s="574">
        <v>10</v>
      </c>
      <c r="N4" s="571">
        <v>11</v>
      </c>
      <c r="O4" s="571">
        <v>12</v>
      </c>
      <c r="P4" s="575">
        <v>13</v>
      </c>
      <c r="Q4" s="106">
        <v>14</v>
      </c>
      <c r="R4" s="108">
        <v>15</v>
      </c>
      <c r="S4" s="107">
        <v>16</v>
      </c>
      <c r="T4" s="106">
        <v>17</v>
      </c>
      <c r="U4" s="106">
        <v>18</v>
      </c>
      <c r="V4" s="206">
        <v>19</v>
      </c>
      <c r="W4" s="207">
        <v>20</v>
      </c>
      <c r="X4" s="208">
        <v>21</v>
      </c>
      <c r="Y4" s="107">
        <v>22</v>
      </c>
      <c r="Z4" s="107">
        <v>23</v>
      </c>
      <c r="AA4" s="109">
        <v>24</v>
      </c>
      <c r="AB4" s="108">
        <v>25</v>
      </c>
      <c r="AC4" s="206">
        <v>26</v>
      </c>
      <c r="AD4" s="209">
        <v>27</v>
      </c>
      <c r="AE4" s="109">
        <v>28</v>
      </c>
      <c r="AF4" s="107">
        <v>29</v>
      </c>
      <c r="AG4" s="107">
        <v>30</v>
      </c>
      <c r="AH4" s="105">
        <v>31</v>
      </c>
    </row>
    <row r="5" spans="1:34" ht="24.75" customHeight="1" thickBot="1">
      <c r="A5" s="672"/>
      <c r="B5" s="675"/>
      <c r="C5" s="687"/>
      <c r="D5" s="576" t="s">
        <v>41</v>
      </c>
      <c r="E5" s="577" t="s">
        <v>37</v>
      </c>
      <c r="F5" s="578" t="s">
        <v>38</v>
      </c>
      <c r="G5" s="579" t="s">
        <v>39</v>
      </c>
      <c r="H5" s="577" t="s">
        <v>37</v>
      </c>
      <c r="I5" s="579" t="s">
        <v>40</v>
      </c>
      <c r="J5" s="580" t="s">
        <v>39</v>
      </c>
      <c r="K5" s="576" t="s">
        <v>41</v>
      </c>
      <c r="L5" s="577" t="s">
        <v>37</v>
      </c>
      <c r="M5" s="581" t="s">
        <v>38</v>
      </c>
      <c r="N5" s="579" t="s">
        <v>39</v>
      </c>
      <c r="O5" s="577" t="s">
        <v>37</v>
      </c>
      <c r="P5" s="582" t="s">
        <v>40</v>
      </c>
      <c r="Q5" s="4" t="s">
        <v>39</v>
      </c>
      <c r="R5" s="210" t="s">
        <v>41</v>
      </c>
      <c r="S5" s="3" t="s">
        <v>37</v>
      </c>
      <c r="T5" s="111" t="s">
        <v>38</v>
      </c>
      <c r="U5" s="110" t="s">
        <v>39</v>
      </c>
      <c r="V5" s="211" t="s">
        <v>37</v>
      </c>
      <c r="W5" s="212" t="s">
        <v>40</v>
      </c>
      <c r="X5" s="213" t="s">
        <v>39</v>
      </c>
      <c r="Y5" s="214" t="s">
        <v>41</v>
      </c>
      <c r="Z5" s="3" t="s">
        <v>37</v>
      </c>
      <c r="AA5" s="111" t="s">
        <v>38</v>
      </c>
      <c r="AB5" s="110" t="s">
        <v>39</v>
      </c>
      <c r="AC5" s="211" t="s">
        <v>37</v>
      </c>
      <c r="AD5" s="215" t="s">
        <v>40</v>
      </c>
      <c r="AE5" s="111" t="s">
        <v>39</v>
      </c>
      <c r="AF5" s="3" t="s">
        <v>41</v>
      </c>
      <c r="AG5" s="3" t="s">
        <v>37</v>
      </c>
      <c r="AH5" s="216" t="s">
        <v>38</v>
      </c>
    </row>
    <row r="6" spans="1:34" ht="20.100000000000001" customHeight="1" thickTop="1">
      <c r="A6" s="16" t="s">
        <v>2</v>
      </c>
      <c r="B6" s="84" t="s">
        <v>3</v>
      </c>
      <c r="C6" s="163" t="str">
        <f>[1]Nastavni_planovi_12_13!CF89</f>
        <v>Ružić Amneris</v>
      </c>
      <c r="D6" s="583"/>
      <c r="E6" s="583"/>
      <c r="F6" s="583"/>
      <c r="G6" s="583"/>
      <c r="H6" s="583"/>
      <c r="I6" s="584"/>
      <c r="J6" s="585"/>
      <c r="K6" s="583"/>
      <c r="L6" s="583"/>
      <c r="M6" s="583"/>
      <c r="N6" s="583"/>
      <c r="O6" s="583"/>
      <c r="P6" s="586"/>
      <c r="Q6" s="280"/>
      <c r="R6" s="123"/>
      <c r="S6" s="123"/>
      <c r="T6" s="123"/>
      <c r="U6" s="123"/>
      <c r="V6" s="333"/>
      <c r="W6" s="334"/>
      <c r="X6" s="281"/>
      <c r="Y6" s="123"/>
      <c r="Z6" s="123"/>
      <c r="AA6" s="123"/>
      <c r="AB6" s="123"/>
      <c r="AC6" s="333"/>
      <c r="AD6" s="343"/>
      <c r="AE6" s="280"/>
      <c r="AF6" s="123"/>
      <c r="AG6" s="152"/>
      <c r="AH6" s="123"/>
    </row>
    <row r="7" spans="1:34" ht="20.100000000000001" customHeight="1">
      <c r="A7" s="85" t="s">
        <v>4</v>
      </c>
      <c r="B7" s="86" t="s">
        <v>5</v>
      </c>
      <c r="C7" s="164"/>
      <c r="D7" s="587"/>
      <c r="E7" s="587"/>
      <c r="F7" s="587"/>
      <c r="G7" s="587"/>
      <c r="H7" s="587"/>
      <c r="I7" s="588"/>
      <c r="J7" s="589"/>
      <c r="K7" s="587"/>
      <c r="L7" s="587"/>
      <c r="M7" s="587"/>
      <c r="N7" s="587"/>
      <c r="O7" s="587"/>
      <c r="P7" s="590"/>
      <c r="Q7" s="122"/>
      <c r="R7" s="124"/>
      <c r="S7" s="124"/>
      <c r="T7" s="124"/>
      <c r="U7" s="124"/>
      <c r="V7" s="335"/>
      <c r="W7" s="336"/>
      <c r="X7" s="282"/>
      <c r="Y7" s="124"/>
      <c r="Z7" s="124"/>
      <c r="AA7" s="124"/>
      <c r="AB7" s="124"/>
      <c r="AC7" s="335"/>
      <c r="AD7" s="344"/>
      <c r="AE7" s="122"/>
      <c r="AF7" s="124"/>
      <c r="AG7" s="125"/>
      <c r="AH7" s="124"/>
    </row>
    <row r="8" spans="1:34" ht="20.100000000000001" customHeight="1">
      <c r="A8" s="87"/>
      <c r="B8" s="88" t="s">
        <v>6</v>
      </c>
      <c r="C8" s="167" t="str">
        <f>[1]Nastavni_planovi_12_13!CF91</f>
        <v>Družeta Gorana</v>
      </c>
      <c r="D8" s="591"/>
      <c r="E8" s="591"/>
      <c r="F8" s="591"/>
      <c r="G8" s="591"/>
      <c r="H8" s="591"/>
      <c r="I8" s="592"/>
      <c r="J8" s="593"/>
      <c r="K8" s="591"/>
      <c r="L8" s="591"/>
      <c r="M8" s="591"/>
      <c r="N8" s="591"/>
      <c r="O8" s="591"/>
      <c r="P8" s="594"/>
      <c r="Q8" s="127"/>
      <c r="R8" s="128"/>
      <c r="S8" s="128"/>
      <c r="T8" s="128"/>
      <c r="U8" s="128"/>
      <c r="V8" s="337"/>
      <c r="W8" s="338"/>
      <c r="X8" s="283"/>
      <c r="Y8" s="128"/>
      <c r="Z8" s="128"/>
      <c r="AA8" s="128"/>
      <c r="AB8" s="128"/>
      <c r="AC8" s="337"/>
      <c r="AD8" s="345"/>
      <c r="AE8" s="127"/>
      <c r="AF8" s="128"/>
      <c r="AG8" s="129"/>
      <c r="AH8" s="128"/>
    </row>
    <row r="9" spans="1:34" ht="20.100000000000001" customHeight="1">
      <c r="A9" s="89"/>
      <c r="B9" s="90" t="s">
        <v>36</v>
      </c>
      <c r="C9" s="166"/>
      <c r="D9" s="591"/>
      <c r="E9" s="591"/>
      <c r="F9" s="591"/>
      <c r="G9" s="591"/>
      <c r="H9" s="591"/>
      <c r="I9" s="592"/>
      <c r="J9" s="593"/>
      <c r="K9" s="591"/>
      <c r="L9" s="591"/>
      <c r="M9" s="591"/>
      <c r="N9" s="591"/>
      <c r="O9" s="591"/>
      <c r="P9" s="594"/>
      <c r="Q9" s="127"/>
      <c r="R9" s="128"/>
      <c r="S9" s="128"/>
      <c r="T9" s="128"/>
      <c r="U9" s="128"/>
      <c r="V9" s="337"/>
      <c r="W9" s="338"/>
      <c r="X9" s="283"/>
      <c r="Y9" s="128"/>
      <c r="Z9" s="128"/>
      <c r="AA9" s="128"/>
      <c r="AB9" s="128"/>
      <c r="AC9" s="337"/>
      <c r="AD9" s="345"/>
      <c r="AE9" s="127"/>
      <c r="AF9" s="128"/>
      <c r="AG9" s="129"/>
      <c r="AH9" s="128"/>
    </row>
    <row r="10" spans="1:34" ht="20.100000000000001" customHeight="1">
      <c r="A10" s="85" t="s">
        <v>7</v>
      </c>
      <c r="B10" s="86" t="s">
        <v>53</v>
      </c>
      <c r="C10" s="164" t="str">
        <f>[1]Nastavni_planovi_12_13!CF93</f>
        <v>Škropeta Irena</v>
      </c>
      <c r="D10" s="591"/>
      <c r="E10" s="591"/>
      <c r="F10" s="591"/>
      <c r="G10" s="591"/>
      <c r="H10" s="591"/>
      <c r="I10" s="592"/>
      <c r="J10" s="593"/>
      <c r="K10" s="591"/>
      <c r="L10" s="591"/>
      <c r="M10" s="591"/>
      <c r="N10" s="591"/>
      <c r="O10" s="591"/>
      <c r="P10" s="594"/>
      <c r="Q10" s="127"/>
      <c r="R10" s="128"/>
      <c r="S10" s="128"/>
      <c r="T10" s="128"/>
      <c r="U10" s="128"/>
      <c r="V10" s="337"/>
      <c r="W10" s="338"/>
      <c r="X10" s="283"/>
      <c r="Y10" s="128"/>
      <c r="Z10" s="128"/>
      <c r="AA10" s="128"/>
      <c r="AB10" s="128"/>
      <c r="AC10" s="337"/>
      <c r="AD10" s="345"/>
      <c r="AE10" s="127"/>
      <c r="AF10" s="128"/>
      <c r="AG10" s="128"/>
      <c r="AH10" s="128"/>
    </row>
    <row r="11" spans="1:34" ht="20.100000000000001" customHeight="1">
      <c r="A11" s="89"/>
      <c r="B11" s="91" t="s">
        <v>54</v>
      </c>
      <c r="C11" s="204"/>
      <c r="D11" s="591"/>
      <c r="E11" s="591"/>
      <c r="F11" s="591"/>
      <c r="G11" s="591"/>
      <c r="H11" s="591"/>
      <c r="I11" s="592"/>
      <c r="J11" s="593"/>
      <c r="K11" s="591"/>
      <c r="L11" s="591"/>
      <c r="M11" s="591"/>
      <c r="N11" s="591"/>
      <c r="O11" s="591"/>
      <c r="P11" s="594"/>
      <c r="Q11" s="127"/>
      <c r="R11" s="128"/>
      <c r="S11" s="128"/>
      <c r="T11" s="128"/>
      <c r="U11" s="128"/>
      <c r="V11" s="337"/>
      <c r="W11" s="338"/>
      <c r="X11" s="283"/>
      <c r="Y11" s="128"/>
      <c r="Z11" s="128"/>
      <c r="AA11" s="128"/>
      <c r="AB11" s="128"/>
      <c r="AC11" s="337"/>
      <c r="AD11" s="345"/>
      <c r="AE11" s="127"/>
      <c r="AF11" s="128"/>
      <c r="AG11" s="129"/>
      <c r="AH11" s="128"/>
    </row>
    <row r="12" spans="1:34" ht="20.100000000000001" customHeight="1">
      <c r="A12" s="85" t="s">
        <v>10</v>
      </c>
      <c r="B12" s="88" t="s">
        <v>32</v>
      </c>
      <c r="C12" s="164" t="str">
        <f>[1]Nastavni_planovi_12_13!CF95</f>
        <v>Rabar Loreta</v>
      </c>
      <c r="D12" s="591"/>
      <c r="E12" s="591"/>
      <c r="F12" s="591"/>
      <c r="G12" s="591"/>
      <c r="H12" s="591"/>
      <c r="I12" s="592"/>
      <c r="J12" s="593"/>
      <c r="K12" s="591"/>
      <c r="L12" s="591"/>
      <c r="M12" s="591"/>
      <c r="N12" s="591"/>
      <c r="O12" s="591"/>
      <c r="P12" s="594"/>
      <c r="Q12" s="127"/>
      <c r="R12" s="128"/>
      <c r="S12" s="128"/>
      <c r="T12" s="128"/>
      <c r="U12" s="128"/>
      <c r="V12" s="337"/>
      <c r="W12" s="338"/>
      <c r="X12" s="283"/>
      <c r="Y12" s="128"/>
      <c r="Z12" s="128"/>
      <c r="AA12" s="128"/>
      <c r="AB12" s="128"/>
      <c r="AC12" s="337"/>
      <c r="AD12" s="345"/>
      <c r="AE12" s="127"/>
      <c r="AF12" s="128"/>
      <c r="AG12" s="129"/>
      <c r="AH12" s="128"/>
    </row>
    <row r="13" spans="1:34" ht="20.100000000000001" customHeight="1">
      <c r="A13" s="89"/>
      <c r="B13" s="92" t="s">
        <v>33</v>
      </c>
      <c r="C13" s="166" t="str">
        <f>[1]Nastavni_planovi_12_13!CF96</f>
        <v>Stemberger Sergio</v>
      </c>
      <c r="D13" s="591"/>
      <c r="E13" s="591"/>
      <c r="F13" s="591"/>
      <c r="G13" s="591"/>
      <c r="H13" s="591"/>
      <c r="I13" s="592"/>
      <c r="J13" s="593"/>
      <c r="K13" s="591"/>
      <c r="L13" s="591"/>
      <c r="M13" s="591"/>
      <c r="N13" s="591"/>
      <c r="O13" s="591"/>
      <c r="P13" s="594"/>
      <c r="Q13" s="127"/>
      <c r="R13" s="128"/>
      <c r="S13" s="128"/>
      <c r="T13" s="128"/>
      <c r="U13" s="128"/>
      <c r="V13" s="337"/>
      <c r="W13" s="338"/>
      <c r="X13" s="283"/>
      <c r="Y13" s="128"/>
      <c r="Z13" s="128"/>
      <c r="AA13" s="128"/>
      <c r="AB13" s="128"/>
      <c r="AC13" s="337"/>
      <c r="AD13" s="345"/>
      <c r="AE13" s="127"/>
      <c r="AF13" s="128"/>
      <c r="AG13" s="129"/>
      <c r="AH13" s="128"/>
    </row>
    <row r="14" spans="1:34" ht="20.100000000000001" customHeight="1">
      <c r="A14" s="85" t="s">
        <v>11</v>
      </c>
      <c r="B14" s="93" t="s">
        <v>29</v>
      </c>
      <c r="C14" s="164" t="str">
        <f>[1]Nastavni_planovi_12_13!CF97</f>
        <v>Červar Milan</v>
      </c>
      <c r="D14" s="591"/>
      <c r="E14" s="591"/>
      <c r="F14" s="591"/>
      <c r="G14" s="591"/>
      <c r="H14" s="591"/>
      <c r="I14" s="592"/>
      <c r="J14" s="593"/>
      <c r="K14" s="591"/>
      <c r="L14" s="591"/>
      <c r="M14" s="591"/>
      <c r="N14" s="591"/>
      <c r="O14" s="591"/>
      <c r="P14" s="594"/>
      <c r="Q14" s="127"/>
      <c r="R14" s="128"/>
      <c r="S14" s="128"/>
      <c r="T14" s="128"/>
      <c r="U14" s="128"/>
      <c r="V14" s="337"/>
      <c r="W14" s="338"/>
      <c r="X14" s="283"/>
      <c r="Y14" s="128"/>
      <c r="Z14" s="128"/>
      <c r="AA14" s="128"/>
      <c r="AB14" s="128"/>
      <c r="AC14" s="337"/>
      <c r="AD14" s="345"/>
      <c r="AE14" s="127"/>
      <c r="AF14" s="128"/>
      <c r="AG14" s="128"/>
      <c r="AH14" s="128"/>
    </row>
    <row r="15" spans="1:34" ht="20.100000000000001" customHeight="1">
      <c r="A15" s="89"/>
      <c r="B15" s="94" t="s">
        <v>75</v>
      </c>
      <c r="C15" s="204"/>
      <c r="D15" s="591"/>
      <c r="E15" s="591"/>
      <c r="F15" s="591"/>
      <c r="G15" s="591"/>
      <c r="H15" s="591"/>
      <c r="I15" s="592"/>
      <c r="J15" s="593"/>
      <c r="K15" s="591"/>
      <c r="L15" s="591"/>
      <c r="M15" s="591"/>
      <c r="N15" s="591"/>
      <c r="O15" s="591"/>
      <c r="P15" s="594"/>
      <c r="Q15" s="127"/>
      <c r="R15" s="128"/>
      <c r="S15" s="128"/>
      <c r="T15" s="128"/>
      <c r="U15" s="128"/>
      <c r="V15" s="337"/>
      <c r="W15" s="338"/>
      <c r="X15" s="283"/>
      <c r="Y15" s="128"/>
      <c r="Z15" s="128"/>
      <c r="AA15" s="128"/>
      <c r="AB15" s="128"/>
      <c r="AC15" s="337"/>
      <c r="AD15" s="345"/>
      <c r="AE15" s="127"/>
      <c r="AF15" s="128"/>
      <c r="AG15" s="128"/>
      <c r="AH15" s="128"/>
    </row>
    <row r="16" spans="1:34" ht="20.100000000000001" customHeight="1">
      <c r="A16" s="95" t="s">
        <v>13</v>
      </c>
      <c r="B16" s="96" t="s">
        <v>20</v>
      </c>
      <c r="C16" s="168" t="str">
        <f>[1]Nastavni_planovi_12_13!CF99</f>
        <v>Načinović Željko</v>
      </c>
      <c r="D16" s="591"/>
      <c r="E16" s="591"/>
      <c r="F16" s="591"/>
      <c r="G16" s="591"/>
      <c r="H16" s="591"/>
      <c r="I16" s="592"/>
      <c r="J16" s="593"/>
      <c r="K16" s="591"/>
      <c r="L16" s="591"/>
      <c r="M16" s="591"/>
      <c r="N16" s="591"/>
      <c r="O16" s="591"/>
      <c r="P16" s="594"/>
      <c r="Q16" s="127"/>
      <c r="R16" s="128"/>
      <c r="S16" s="128"/>
      <c r="T16" s="128"/>
      <c r="U16" s="128"/>
      <c r="V16" s="337"/>
      <c r="W16" s="338"/>
      <c r="X16" s="283"/>
      <c r="Y16" s="128"/>
      <c r="Z16" s="128"/>
      <c r="AA16" s="128"/>
      <c r="AB16" s="128"/>
      <c r="AC16" s="337"/>
      <c r="AD16" s="345"/>
      <c r="AE16" s="127"/>
      <c r="AF16" s="128"/>
      <c r="AG16" s="128"/>
      <c r="AH16" s="128"/>
    </row>
    <row r="17" spans="1:34" ht="20.100000000000001" customHeight="1">
      <c r="A17" s="12" t="s">
        <v>15</v>
      </c>
      <c r="B17" s="88" t="s">
        <v>77</v>
      </c>
      <c r="C17" s="166" t="str">
        <f>[1]Nastavni_planovi_12_13!CF100</f>
        <v>Barbiš Sandra</v>
      </c>
      <c r="D17" s="591"/>
      <c r="E17" s="591"/>
      <c r="F17" s="591"/>
      <c r="G17" s="591"/>
      <c r="H17" s="591"/>
      <c r="I17" s="592"/>
      <c r="J17" s="593"/>
      <c r="K17" s="591"/>
      <c r="L17" s="591"/>
      <c r="M17" s="591"/>
      <c r="N17" s="591"/>
      <c r="O17" s="591"/>
      <c r="P17" s="594"/>
      <c r="Q17" s="127"/>
      <c r="R17" s="128"/>
      <c r="S17" s="128"/>
      <c r="T17" s="128"/>
      <c r="U17" s="128"/>
      <c r="V17" s="337"/>
      <c r="W17" s="338"/>
      <c r="X17" s="283"/>
      <c r="Y17" s="128"/>
      <c r="Z17" s="128"/>
      <c r="AA17" s="128"/>
      <c r="AB17" s="128"/>
      <c r="AC17" s="337"/>
      <c r="AD17" s="345"/>
      <c r="AE17" s="127"/>
      <c r="AF17" s="128"/>
      <c r="AG17" s="129"/>
      <c r="AH17" s="128"/>
    </row>
    <row r="18" spans="1:34" ht="20.100000000000001" customHeight="1">
      <c r="A18" s="12" t="s">
        <v>17</v>
      </c>
      <c r="B18" s="100" t="s">
        <v>76</v>
      </c>
      <c r="C18" s="165" t="str">
        <f>[1]Nastavni_planovi_12_13!CF101</f>
        <v>Fabris Robert</v>
      </c>
      <c r="D18" s="591"/>
      <c r="E18" s="591"/>
      <c r="F18" s="591"/>
      <c r="G18" s="591"/>
      <c r="H18" s="591"/>
      <c r="I18" s="592"/>
      <c r="J18" s="593"/>
      <c r="K18" s="591"/>
      <c r="L18" s="591"/>
      <c r="M18" s="591"/>
      <c r="N18" s="591"/>
      <c r="O18" s="591"/>
      <c r="P18" s="594"/>
      <c r="Q18" s="127"/>
      <c r="R18" s="128"/>
      <c r="S18" s="128"/>
      <c r="T18" s="128"/>
      <c r="U18" s="128"/>
      <c r="V18" s="337"/>
      <c r="W18" s="338"/>
      <c r="X18" s="283"/>
      <c r="Y18" s="128"/>
      <c r="Z18" s="128" t="s">
        <v>177</v>
      </c>
      <c r="AA18" s="128"/>
      <c r="AB18" s="128"/>
      <c r="AC18" s="337"/>
      <c r="AD18" s="345"/>
      <c r="AE18" s="127"/>
      <c r="AF18" s="128"/>
      <c r="AG18" s="129"/>
      <c r="AH18" s="128"/>
    </row>
    <row r="19" spans="1:34" ht="20.100000000000001" customHeight="1">
      <c r="A19" s="95" t="s">
        <v>19</v>
      </c>
      <c r="B19" s="97" t="s">
        <v>44</v>
      </c>
      <c r="C19" s="170" t="s">
        <v>178</v>
      </c>
      <c r="D19" s="591"/>
      <c r="E19" s="591"/>
      <c r="F19" s="591"/>
      <c r="G19" s="591"/>
      <c r="H19" s="591"/>
      <c r="I19" s="592"/>
      <c r="J19" s="593"/>
      <c r="K19" s="591"/>
      <c r="L19" s="591"/>
      <c r="M19" s="591"/>
      <c r="N19" s="591"/>
      <c r="O19" s="591"/>
      <c r="P19" s="594"/>
      <c r="Q19" s="127"/>
      <c r="R19" s="128"/>
      <c r="S19" s="128"/>
      <c r="T19" s="128"/>
      <c r="U19" s="128"/>
      <c r="V19" s="337"/>
      <c r="W19" s="338"/>
      <c r="X19" s="283"/>
      <c r="Y19" s="128"/>
      <c r="Z19" s="128"/>
      <c r="AA19" s="128"/>
      <c r="AB19" s="128"/>
      <c r="AC19" s="337"/>
      <c r="AD19" s="345"/>
      <c r="AE19" s="127"/>
      <c r="AF19" s="128"/>
      <c r="AG19" s="129"/>
      <c r="AH19" s="128"/>
    </row>
    <row r="20" spans="1:34" ht="20.100000000000001" customHeight="1">
      <c r="A20" s="7" t="s">
        <v>21</v>
      </c>
      <c r="B20" s="97" t="s">
        <v>78</v>
      </c>
      <c r="C20" s="164"/>
      <c r="D20" s="595"/>
      <c r="E20" s="595"/>
      <c r="F20" s="595"/>
      <c r="G20" s="595"/>
      <c r="H20" s="595"/>
      <c r="I20" s="596"/>
      <c r="J20" s="597"/>
      <c r="K20" s="595"/>
      <c r="L20" s="595"/>
      <c r="M20" s="595"/>
      <c r="N20" s="595"/>
      <c r="O20" s="595"/>
      <c r="P20" s="598"/>
      <c r="Q20" s="131"/>
      <c r="R20" s="132"/>
      <c r="S20" s="132"/>
      <c r="T20" s="132"/>
      <c r="U20" s="132"/>
      <c r="V20" s="339"/>
      <c r="W20" s="340"/>
      <c r="X20" s="284"/>
      <c r="Y20" s="132"/>
      <c r="Z20" s="132"/>
      <c r="AA20" s="132"/>
      <c r="AB20" s="132"/>
      <c r="AC20" s="339"/>
      <c r="AD20" s="346"/>
      <c r="AE20" s="131"/>
      <c r="AF20" s="132"/>
      <c r="AG20" s="133"/>
      <c r="AH20" s="132"/>
    </row>
    <row r="21" spans="1:34" ht="20.100000000000001" customHeight="1">
      <c r="A21" s="89"/>
      <c r="B21" s="91" t="s">
        <v>79</v>
      </c>
      <c r="C21" s="204" t="str">
        <f>[1]Nastavni_planovi_12_13!CF104</f>
        <v>Fabris Robert</v>
      </c>
      <c r="D21" s="595"/>
      <c r="E21" s="595"/>
      <c r="F21" s="595"/>
      <c r="G21" s="595"/>
      <c r="H21" s="595"/>
      <c r="I21" s="596"/>
      <c r="J21" s="597"/>
      <c r="K21" s="595"/>
      <c r="L21" s="595"/>
      <c r="M21" s="595"/>
      <c r="N21" s="595"/>
      <c r="O21" s="595"/>
      <c r="P21" s="598"/>
      <c r="Q21" s="131"/>
      <c r="R21" s="132"/>
      <c r="S21" s="132"/>
      <c r="T21" s="132"/>
      <c r="U21" s="132"/>
      <c r="V21" s="339"/>
      <c r="W21" s="340"/>
      <c r="X21" s="284"/>
      <c r="Y21" s="132"/>
      <c r="Z21" s="132"/>
      <c r="AA21" s="132"/>
      <c r="AB21" s="132"/>
      <c r="AC21" s="339"/>
      <c r="AD21" s="346"/>
      <c r="AE21" s="131"/>
      <c r="AF21" s="132"/>
      <c r="AG21" s="133"/>
      <c r="AH21" s="132"/>
    </row>
    <row r="22" spans="1:34" ht="20.100000000000001" customHeight="1" thickBot="1">
      <c r="A22" s="98" t="s">
        <v>23</v>
      </c>
      <c r="B22" s="99" t="s">
        <v>45</v>
      </c>
      <c r="C22" s="180" t="str">
        <f>[1]Nastavni_planovi_12_13!CF105</f>
        <v>Fabris Robert</v>
      </c>
      <c r="D22" s="599"/>
      <c r="E22" s="599"/>
      <c r="F22" s="599"/>
      <c r="G22" s="599"/>
      <c r="H22" s="599"/>
      <c r="I22" s="600"/>
      <c r="J22" s="601"/>
      <c r="K22" s="599"/>
      <c r="L22" s="599"/>
      <c r="M22" s="599"/>
      <c r="N22" s="599"/>
      <c r="O22" s="599"/>
      <c r="P22" s="602"/>
      <c r="Q22" s="135"/>
      <c r="R22" s="136"/>
      <c r="S22" s="136"/>
      <c r="T22" s="136"/>
      <c r="U22" s="136"/>
      <c r="V22" s="341"/>
      <c r="W22" s="342"/>
      <c r="X22" s="285"/>
      <c r="Y22" s="136"/>
      <c r="Z22" s="136"/>
      <c r="AA22" s="136"/>
      <c r="AB22" s="136"/>
      <c r="AC22" s="341"/>
      <c r="AD22" s="347"/>
      <c r="AE22" s="135"/>
      <c r="AF22" s="136"/>
      <c r="AG22" s="137"/>
      <c r="AH22" s="136"/>
    </row>
    <row r="23" spans="1:34" ht="29.25" customHeight="1" thickBot="1">
      <c r="A23" s="667" t="s">
        <v>180</v>
      </c>
      <c r="B23" s="668"/>
      <c r="C23" s="668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9"/>
    </row>
    <row r="24" spans="1:34" ht="21" customHeight="1">
      <c r="A24" s="670" t="s">
        <v>0</v>
      </c>
      <c r="B24" s="673" t="s">
        <v>1</v>
      </c>
      <c r="C24" s="662" t="s">
        <v>34</v>
      </c>
      <c r="D24" s="676" t="s">
        <v>150</v>
      </c>
      <c r="E24" s="676"/>
      <c r="F24" s="676"/>
      <c r="G24" s="676"/>
      <c r="H24" s="676"/>
      <c r="I24" s="676"/>
      <c r="J24" s="676"/>
      <c r="K24" s="676"/>
      <c r="L24" s="676"/>
      <c r="M24" s="676"/>
      <c r="N24" s="676"/>
      <c r="O24" s="676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676"/>
      <c r="AB24" s="676"/>
      <c r="AC24" s="676"/>
      <c r="AD24" s="676"/>
      <c r="AE24" s="676"/>
      <c r="AF24" s="676"/>
      <c r="AG24" s="676"/>
      <c r="AH24" s="677"/>
    </row>
    <row r="25" spans="1:34" ht="41.25" customHeight="1">
      <c r="A25" s="671"/>
      <c r="B25" s="674"/>
      <c r="C25" s="686"/>
      <c r="D25" s="688"/>
      <c r="E25" s="689"/>
      <c r="F25" s="689"/>
      <c r="G25" s="695" t="s">
        <v>151</v>
      </c>
      <c r="H25" s="696"/>
      <c r="I25" s="696"/>
      <c r="J25" s="696"/>
      <c r="K25" s="696"/>
      <c r="L25" s="696"/>
      <c r="M25" s="697"/>
      <c r="N25" s="694" t="s">
        <v>152</v>
      </c>
      <c r="O25" s="696"/>
      <c r="P25" s="696"/>
      <c r="Q25" s="696"/>
      <c r="R25" s="696"/>
      <c r="S25" s="696"/>
      <c r="T25" s="697"/>
      <c r="U25" s="695" t="s">
        <v>153</v>
      </c>
      <c r="V25" s="696"/>
      <c r="W25" s="696"/>
      <c r="X25" s="696"/>
      <c r="Y25" s="696"/>
      <c r="Z25" s="696"/>
      <c r="AA25" s="697"/>
      <c r="AB25" s="684" t="s">
        <v>154</v>
      </c>
      <c r="AC25" s="685"/>
      <c r="AD25" s="685"/>
      <c r="AE25" s="685"/>
      <c r="AF25" s="217"/>
      <c r="AG25" s="218"/>
      <c r="AH25" s="219"/>
    </row>
    <row r="26" spans="1:34" ht="21.75" customHeight="1">
      <c r="A26" s="671"/>
      <c r="B26" s="674"/>
      <c r="C26" s="686"/>
      <c r="D26" s="220">
        <v>1</v>
      </c>
      <c r="E26" s="221">
        <v>2</v>
      </c>
      <c r="F26" s="222">
        <v>3</v>
      </c>
      <c r="G26" s="223">
        <v>4</v>
      </c>
      <c r="H26" s="26">
        <v>5</v>
      </c>
      <c r="I26" s="26">
        <v>6</v>
      </c>
      <c r="J26" s="26">
        <v>7</v>
      </c>
      <c r="K26" s="26">
        <v>8</v>
      </c>
      <c r="L26" s="221">
        <v>9</v>
      </c>
      <c r="M26" s="222">
        <v>10</v>
      </c>
      <c r="N26" s="223">
        <v>11</v>
      </c>
      <c r="O26" s="26">
        <v>12</v>
      </c>
      <c r="P26" s="26">
        <v>13</v>
      </c>
      <c r="Q26" s="26">
        <v>14</v>
      </c>
      <c r="R26" s="26">
        <v>15</v>
      </c>
      <c r="S26" s="221">
        <v>16</v>
      </c>
      <c r="T26" s="222">
        <v>17</v>
      </c>
      <c r="U26" s="223">
        <v>18</v>
      </c>
      <c r="V26" s="26">
        <v>19</v>
      </c>
      <c r="W26" s="26">
        <v>20</v>
      </c>
      <c r="X26" s="26">
        <v>21</v>
      </c>
      <c r="Y26" s="26">
        <v>22</v>
      </c>
      <c r="Z26" s="221">
        <v>23</v>
      </c>
      <c r="AA26" s="222">
        <v>24</v>
      </c>
      <c r="AB26" s="223">
        <v>25</v>
      </c>
      <c r="AC26" s="26">
        <v>26</v>
      </c>
      <c r="AD26" s="26">
        <v>27</v>
      </c>
      <c r="AE26" s="224">
        <v>28</v>
      </c>
      <c r="AF26" s="225"/>
      <c r="AG26" s="221"/>
      <c r="AH26" s="226"/>
    </row>
    <row r="27" spans="1:34" ht="21.75" customHeight="1" thickBot="1">
      <c r="A27" s="672"/>
      <c r="B27" s="675"/>
      <c r="C27" s="687"/>
      <c r="D27" s="227" t="s">
        <v>39</v>
      </c>
      <c r="E27" s="228" t="s">
        <v>37</v>
      </c>
      <c r="F27" s="229" t="s">
        <v>40</v>
      </c>
      <c r="G27" s="213" t="s">
        <v>39</v>
      </c>
      <c r="H27" s="3" t="s">
        <v>41</v>
      </c>
      <c r="I27" s="3" t="s">
        <v>37</v>
      </c>
      <c r="J27" s="3" t="s">
        <v>38</v>
      </c>
      <c r="K27" s="3" t="s">
        <v>39</v>
      </c>
      <c r="L27" s="230" t="s">
        <v>37</v>
      </c>
      <c r="M27" s="231" t="s">
        <v>40</v>
      </c>
      <c r="N27" s="213" t="s">
        <v>39</v>
      </c>
      <c r="O27" s="3" t="s">
        <v>41</v>
      </c>
      <c r="P27" s="3" t="s">
        <v>37</v>
      </c>
      <c r="Q27" s="3" t="s">
        <v>38</v>
      </c>
      <c r="R27" s="3" t="s">
        <v>39</v>
      </c>
      <c r="S27" s="230" t="s">
        <v>37</v>
      </c>
      <c r="T27" s="231" t="s">
        <v>40</v>
      </c>
      <c r="U27" s="213" t="s">
        <v>39</v>
      </c>
      <c r="V27" s="3" t="s">
        <v>41</v>
      </c>
      <c r="W27" s="3" t="s">
        <v>37</v>
      </c>
      <c r="X27" s="3" t="s">
        <v>38</v>
      </c>
      <c r="Y27" s="3" t="s">
        <v>39</v>
      </c>
      <c r="Z27" s="230" t="s">
        <v>37</v>
      </c>
      <c r="AA27" s="231" t="s">
        <v>40</v>
      </c>
      <c r="AB27" s="213" t="s">
        <v>39</v>
      </c>
      <c r="AC27" s="3" t="s">
        <v>41</v>
      </c>
      <c r="AD27" s="3" t="s">
        <v>37</v>
      </c>
      <c r="AE27" s="232" t="s">
        <v>38</v>
      </c>
      <c r="AF27" s="233"/>
      <c r="AG27" s="230"/>
      <c r="AH27" s="231"/>
    </row>
    <row r="28" spans="1:34" ht="20.100000000000001" customHeight="1" thickTop="1">
      <c r="A28" s="12" t="s">
        <v>2</v>
      </c>
      <c r="B28" s="92" t="s">
        <v>3</v>
      </c>
      <c r="C28" s="166" t="str">
        <f>[1]Nastavni_planovi_12_13!CF89</f>
        <v>Ružić Amneris</v>
      </c>
      <c r="D28" s="172"/>
      <c r="E28" s="306"/>
      <c r="F28" s="384"/>
      <c r="G28" s="302"/>
      <c r="H28" s="123"/>
      <c r="I28" s="123"/>
      <c r="J28" s="123"/>
      <c r="K28" s="123"/>
      <c r="L28" s="289"/>
      <c r="M28" s="352"/>
      <c r="N28" s="280"/>
      <c r="O28" s="123"/>
      <c r="P28" s="123"/>
      <c r="Q28" s="123"/>
      <c r="R28" s="123"/>
      <c r="S28" s="289"/>
      <c r="T28" s="348"/>
      <c r="U28" s="281"/>
      <c r="V28" s="123" t="s">
        <v>177</v>
      </c>
      <c r="W28" s="123"/>
      <c r="X28" s="123"/>
      <c r="Y28" s="123"/>
      <c r="Z28" s="289"/>
      <c r="AA28" s="352"/>
      <c r="AB28" s="280"/>
      <c r="AC28" s="123"/>
      <c r="AD28" s="123"/>
      <c r="AE28" s="276"/>
      <c r="AF28" s="287"/>
      <c r="AG28" s="288"/>
      <c r="AH28" s="306"/>
    </row>
    <row r="29" spans="1:34" ht="20.100000000000001" customHeight="1">
      <c r="A29" s="85" t="s">
        <v>4</v>
      </c>
      <c r="B29" s="86" t="s">
        <v>5</v>
      </c>
      <c r="C29" s="164"/>
      <c r="D29" s="173"/>
      <c r="E29" s="307"/>
      <c r="F29" s="385"/>
      <c r="G29" s="303"/>
      <c r="H29" s="128"/>
      <c r="I29" s="128"/>
      <c r="J29" s="128"/>
      <c r="K29" s="128"/>
      <c r="L29" s="292"/>
      <c r="M29" s="353"/>
      <c r="N29" s="127"/>
      <c r="O29" s="128"/>
      <c r="P29" s="128"/>
      <c r="Q29" s="128"/>
      <c r="R29" s="128"/>
      <c r="S29" s="292"/>
      <c r="T29" s="349"/>
      <c r="U29" s="283"/>
      <c r="V29" s="128"/>
      <c r="W29" s="128"/>
      <c r="X29" s="128"/>
      <c r="Y29" s="128"/>
      <c r="Z29" s="292"/>
      <c r="AA29" s="353"/>
      <c r="AB29" s="127"/>
      <c r="AC29" s="128"/>
      <c r="AD29" s="128"/>
      <c r="AE29" s="139"/>
      <c r="AF29" s="290"/>
      <c r="AG29" s="291"/>
      <c r="AH29" s="307"/>
    </row>
    <row r="30" spans="1:34" ht="20.100000000000001" customHeight="1">
      <c r="A30" s="87"/>
      <c r="B30" s="88" t="s">
        <v>6</v>
      </c>
      <c r="C30" s="167" t="str">
        <f>[1]Nastavni_planovi_12_13!CF91</f>
        <v>Družeta Gorana</v>
      </c>
      <c r="D30" s="173"/>
      <c r="E30" s="307"/>
      <c r="F30" s="385"/>
      <c r="G30" s="303"/>
      <c r="H30" s="128"/>
      <c r="I30" s="128"/>
      <c r="J30" s="128"/>
      <c r="K30" s="128"/>
      <c r="L30" s="292"/>
      <c r="M30" s="353"/>
      <c r="N30" s="127"/>
      <c r="O30" s="128"/>
      <c r="P30" s="128"/>
      <c r="Q30" s="128"/>
      <c r="R30" s="128"/>
      <c r="S30" s="292"/>
      <c r="T30" s="349"/>
      <c r="U30" s="283" t="s">
        <v>177</v>
      </c>
      <c r="V30" s="128"/>
      <c r="W30" s="128"/>
      <c r="X30" s="128"/>
      <c r="Y30" s="128"/>
      <c r="Z30" s="292"/>
      <c r="AA30" s="353"/>
      <c r="AB30" s="127"/>
      <c r="AC30" s="128"/>
      <c r="AD30" s="128"/>
      <c r="AE30" s="139"/>
      <c r="AF30" s="290"/>
      <c r="AG30" s="291"/>
      <c r="AH30" s="307"/>
    </row>
    <row r="31" spans="1:34" ht="20.100000000000001" customHeight="1">
      <c r="A31" s="89"/>
      <c r="B31" s="90" t="s">
        <v>36</v>
      </c>
      <c r="C31" s="166"/>
      <c r="D31" s="173"/>
      <c r="E31" s="307"/>
      <c r="F31" s="385"/>
      <c r="G31" s="303"/>
      <c r="H31" s="128"/>
      <c r="I31" s="128"/>
      <c r="J31" s="128"/>
      <c r="K31" s="128"/>
      <c r="L31" s="292"/>
      <c r="M31" s="353"/>
      <c r="N31" s="127"/>
      <c r="O31" s="128"/>
      <c r="P31" s="128"/>
      <c r="Q31" s="128"/>
      <c r="R31" s="128"/>
      <c r="S31" s="292"/>
      <c r="T31" s="349"/>
      <c r="U31" s="283"/>
      <c r="V31" s="128"/>
      <c r="W31" s="128"/>
      <c r="X31" s="128"/>
      <c r="Y31" s="128"/>
      <c r="Z31" s="292"/>
      <c r="AA31" s="353"/>
      <c r="AB31" s="127"/>
      <c r="AC31" s="128"/>
      <c r="AD31" s="128"/>
      <c r="AE31" s="139"/>
      <c r="AF31" s="290"/>
      <c r="AG31" s="291"/>
      <c r="AH31" s="307"/>
    </row>
    <row r="32" spans="1:34" ht="20.100000000000001" customHeight="1">
      <c r="A32" s="85" t="s">
        <v>7</v>
      </c>
      <c r="B32" s="86" t="s">
        <v>53</v>
      </c>
      <c r="C32" s="164" t="str">
        <f>[1]Nastavni_planovi_12_13!CF93</f>
        <v>Škropeta Irena</v>
      </c>
      <c r="D32" s="173"/>
      <c r="E32" s="307"/>
      <c r="F32" s="385"/>
      <c r="G32" s="303"/>
      <c r="H32" s="128"/>
      <c r="I32" s="128"/>
      <c r="J32" s="128"/>
      <c r="K32" s="128"/>
      <c r="L32" s="292"/>
      <c r="M32" s="353"/>
      <c r="N32" s="127"/>
      <c r="O32" s="128"/>
      <c r="P32" s="128"/>
      <c r="Q32" s="128"/>
      <c r="R32" s="128"/>
      <c r="S32" s="292"/>
      <c r="T32" s="349"/>
      <c r="U32" s="283"/>
      <c r="V32" s="128"/>
      <c r="W32" s="128"/>
      <c r="X32" s="128"/>
      <c r="Y32" s="128"/>
      <c r="Z32" s="292"/>
      <c r="AA32" s="353"/>
      <c r="AB32" s="127"/>
      <c r="AC32" s="128"/>
      <c r="AD32" s="128"/>
      <c r="AE32" s="139"/>
      <c r="AF32" s="290"/>
      <c r="AG32" s="292"/>
      <c r="AH32" s="307"/>
    </row>
    <row r="33" spans="1:34" ht="20.100000000000001" customHeight="1">
      <c r="A33" s="89"/>
      <c r="B33" s="91" t="s">
        <v>54</v>
      </c>
      <c r="C33" s="204"/>
      <c r="D33" s="173"/>
      <c r="E33" s="307"/>
      <c r="F33" s="385"/>
      <c r="G33" s="303"/>
      <c r="H33" s="128"/>
      <c r="I33" s="128"/>
      <c r="J33" s="128"/>
      <c r="K33" s="128"/>
      <c r="L33" s="292"/>
      <c r="M33" s="353"/>
      <c r="N33" s="127"/>
      <c r="O33" s="128"/>
      <c r="P33" s="128"/>
      <c r="Q33" s="128"/>
      <c r="R33" s="128"/>
      <c r="S33" s="292"/>
      <c r="T33" s="349"/>
      <c r="U33" s="283"/>
      <c r="V33" s="128"/>
      <c r="W33" s="128"/>
      <c r="X33" s="128"/>
      <c r="Y33" s="128"/>
      <c r="Z33" s="292"/>
      <c r="AA33" s="353"/>
      <c r="AB33" s="127"/>
      <c r="AC33" s="128"/>
      <c r="AD33" s="128"/>
      <c r="AE33" s="139"/>
      <c r="AF33" s="290"/>
      <c r="AG33" s="291"/>
      <c r="AH33" s="307"/>
    </row>
    <row r="34" spans="1:34" ht="20.100000000000001" customHeight="1">
      <c r="A34" s="85" t="s">
        <v>10</v>
      </c>
      <c r="B34" s="88" t="s">
        <v>32</v>
      </c>
      <c r="C34" s="164" t="str">
        <f>[1]Nastavni_planovi_12_13!CF95</f>
        <v>Rabar Loreta</v>
      </c>
      <c r="D34" s="173"/>
      <c r="E34" s="307"/>
      <c r="F34" s="385"/>
      <c r="G34" s="303"/>
      <c r="H34" s="128"/>
      <c r="I34" s="128"/>
      <c r="J34" s="128"/>
      <c r="K34" s="128"/>
      <c r="L34" s="292"/>
      <c r="M34" s="353"/>
      <c r="N34" s="127"/>
      <c r="O34" s="128"/>
      <c r="P34" s="128"/>
      <c r="Q34" s="128"/>
      <c r="R34" s="128"/>
      <c r="S34" s="292"/>
      <c r="T34" s="349"/>
      <c r="U34" s="283"/>
      <c r="V34" s="128"/>
      <c r="W34" s="128"/>
      <c r="X34" s="128"/>
      <c r="Y34" s="128"/>
      <c r="Z34" s="292"/>
      <c r="AA34" s="353"/>
      <c r="AB34" s="127"/>
      <c r="AC34" s="128"/>
      <c r="AD34" s="128"/>
      <c r="AE34" s="139"/>
      <c r="AF34" s="290"/>
      <c r="AG34" s="291"/>
      <c r="AH34" s="307"/>
    </row>
    <row r="35" spans="1:34" ht="20.100000000000001" customHeight="1">
      <c r="A35" s="89"/>
      <c r="B35" s="92" t="s">
        <v>33</v>
      </c>
      <c r="C35" s="166" t="str">
        <f>[1]Nastavni_planovi_12_13!CF96</f>
        <v>Stemberger Sergio</v>
      </c>
      <c r="D35" s="173"/>
      <c r="E35" s="307"/>
      <c r="F35" s="385"/>
      <c r="G35" s="303"/>
      <c r="H35" s="128"/>
      <c r="I35" s="128"/>
      <c r="J35" s="128"/>
      <c r="K35" s="128"/>
      <c r="L35" s="292"/>
      <c r="M35" s="353"/>
      <c r="N35" s="127"/>
      <c r="O35" s="128"/>
      <c r="P35" s="128"/>
      <c r="Q35" s="128"/>
      <c r="R35" s="128"/>
      <c r="S35" s="292"/>
      <c r="T35" s="349"/>
      <c r="U35" s="283"/>
      <c r="V35" s="128"/>
      <c r="W35" s="128"/>
      <c r="X35" s="128"/>
      <c r="Y35" s="128"/>
      <c r="Z35" s="292"/>
      <c r="AA35" s="353"/>
      <c r="AB35" s="127"/>
      <c r="AC35" s="128"/>
      <c r="AD35" s="128"/>
      <c r="AE35" s="139"/>
      <c r="AF35" s="290"/>
      <c r="AG35" s="291"/>
      <c r="AH35" s="307"/>
    </row>
    <row r="36" spans="1:34" ht="20.100000000000001" customHeight="1">
      <c r="A36" s="85" t="s">
        <v>11</v>
      </c>
      <c r="B36" s="93" t="s">
        <v>29</v>
      </c>
      <c r="C36" s="164" t="str">
        <f>[1]Nastavni_planovi_12_13!CF97</f>
        <v>Červar Milan</v>
      </c>
      <c r="D36" s="173"/>
      <c r="E36" s="307"/>
      <c r="F36" s="385"/>
      <c r="G36" s="303"/>
      <c r="H36" s="128"/>
      <c r="I36" s="128"/>
      <c r="J36" s="128"/>
      <c r="K36" s="128"/>
      <c r="L36" s="292"/>
      <c r="M36" s="353"/>
      <c r="N36" s="127"/>
      <c r="O36" s="128"/>
      <c r="P36" s="128"/>
      <c r="Q36" s="128"/>
      <c r="R36" s="128"/>
      <c r="S36" s="292"/>
      <c r="T36" s="349"/>
      <c r="U36" s="283"/>
      <c r="V36" s="128"/>
      <c r="W36" s="128"/>
      <c r="X36" s="128"/>
      <c r="Y36" s="128"/>
      <c r="Z36" s="292"/>
      <c r="AA36" s="353"/>
      <c r="AB36" s="127"/>
      <c r="AC36" s="128"/>
      <c r="AD36" s="128"/>
      <c r="AE36" s="139"/>
      <c r="AF36" s="290"/>
      <c r="AG36" s="292"/>
      <c r="AH36" s="307"/>
    </row>
    <row r="37" spans="1:34" ht="20.100000000000001" customHeight="1">
      <c r="A37" s="89"/>
      <c r="B37" s="94" t="s">
        <v>75</v>
      </c>
      <c r="C37" s="204"/>
      <c r="D37" s="173"/>
      <c r="E37" s="307"/>
      <c r="F37" s="385"/>
      <c r="G37" s="303"/>
      <c r="H37" s="128"/>
      <c r="I37" s="128"/>
      <c r="J37" s="128"/>
      <c r="K37" s="128"/>
      <c r="L37" s="292"/>
      <c r="M37" s="353"/>
      <c r="N37" s="127"/>
      <c r="O37" s="128"/>
      <c r="P37" s="128"/>
      <c r="Q37" s="128"/>
      <c r="R37" s="128"/>
      <c r="S37" s="292"/>
      <c r="T37" s="349"/>
      <c r="U37" s="283"/>
      <c r="V37" s="128"/>
      <c r="W37" s="128"/>
      <c r="X37" s="128"/>
      <c r="Y37" s="128"/>
      <c r="Z37" s="292"/>
      <c r="AA37" s="353"/>
      <c r="AB37" s="127"/>
      <c r="AC37" s="128"/>
      <c r="AD37" s="128"/>
      <c r="AE37" s="139"/>
      <c r="AF37" s="290"/>
      <c r="AG37" s="292"/>
      <c r="AH37" s="307"/>
    </row>
    <row r="38" spans="1:34" ht="20.100000000000001" customHeight="1">
      <c r="A38" s="95" t="s">
        <v>13</v>
      </c>
      <c r="B38" s="96" t="s">
        <v>20</v>
      </c>
      <c r="C38" s="168" t="str">
        <f>[1]Nastavni_planovi_12_13!CF99</f>
        <v>Načinović Željko</v>
      </c>
      <c r="D38" s="173"/>
      <c r="E38" s="307"/>
      <c r="F38" s="385"/>
      <c r="G38" s="303"/>
      <c r="H38" s="128"/>
      <c r="I38" s="128"/>
      <c r="J38" s="128"/>
      <c r="K38" s="128"/>
      <c r="L38" s="292"/>
      <c r="M38" s="353"/>
      <c r="N38" s="127"/>
      <c r="O38" s="128"/>
      <c r="P38" s="128"/>
      <c r="Q38" s="128"/>
      <c r="R38" s="128"/>
      <c r="S38" s="292"/>
      <c r="T38" s="349"/>
      <c r="U38" s="283"/>
      <c r="V38" s="128"/>
      <c r="W38" s="128"/>
      <c r="X38" s="128"/>
      <c r="Y38" s="128"/>
      <c r="Z38" s="292"/>
      <c r="AA38" s="353"/>
      <c r="AB38" s="127" t="s">
        <v>177</v>
      </c>
      <c r="AC38" s="128"/>
      <c r="AD38" s="128"/>
      <c r="AE38" s="139"/>
      <c r="AF38" s="290"/>
      <c r="AG38" s="292"/>
      <c r="AH38" s="307"/>
    </row>
    <row r="39" spans="1:34" ht="20.100000000000001" customHeight="1">
      <c r="A39" s="12" t="s">
        <v>15</v>
      </c>
      <c r="B39" s="100" t="s">
        <v>77</v>
      </c>
      <c r="C39" s="181" t="str">
        <f>[1]Nastavni_planovi_12_13!CF100</f>
        <v>Barbiš Sandra</v>
      </c>
      <c r="D39" s="173"/>
      <c r="E39" s="307"/>
      <c r="F39" s="385"/>
      <c r="G39" s="303"/>
      <c r="H39" s="128"/>
      <c r="I39" s="128"/>
      <c r="J39" s="128"/>
      <c r="K39" s="128"/>
      <c r="L39" s="292"/>
      <c r="M39" s="353"/>
      <c r="N39" s="127"/>
      <c r="O39" s="128"/>
      <c r="P39" s="128"/>
      <c r="Q39" s="128"/>
      <c r="R39" s="128"/>
      <c r="S39" s="292"/>
      <c r="T39" s="349"/>
      <c r="U39" s="283"/>
      <c r="V39" s="128"/>
      <c r="W39" s="128"/>
      <c r="X39" s="128"/>
      <c r="Y39" s="128"/>
      <c r="Z39" s="292"/>
      <c r="AA39" s="353"/>
      <c r="AB39" s="127"/>
      <c r="AC39" s="128"/>
      <c r="AD39" s="128"/>
      <c r="AE39" s="139"/>
      <c r="AF39" s="290"/>
      <c r="AG39" s="291"/>
      <c r="AH39" s="307"/>
    </row>
    <row r="40" spans="1:34" ht="20.100000000000001" customHeight="1">
      <c r="A40" s="12" t="s">
        <v>17</v>
      </c>
      <c r="B40" s="88" t="s">
        <v>76</v>
      </c>
      <c r="C40" s="167" t="str">
        <f>[1]Nastavni_planovi_12_13!CF101</f>
        <v>Fabris Robert</v>
      </c>
      <c r="D40" s="173"/>
      <c r="E40" s="307"/>
      <c r="F40" s="385"/>
      <c r="G40" s="303"/>
      <c r="H40" s="128"/>
      <c r="I40" s="128"/>
      <c r="J40" s="128"/>
      <c r="K40" s="128"/>
      <c r="L40" s="292"/>
      <c r="M40" s="353"/>
      <c r="N40" s="127"/>
      <c r="O40" s="128"/>
      <c r="P40" s="128"/>
      <c r="Q40" s="128"/>
      <c r="R40" s="128"/>
      <c r="S40" s="292"/>
      <c r="T40" s="349"/>
      <c r="U40" s="283"/>
      <c r="V40" s="128"/>
      <c r="W40" s="128"/>
      <c r="X40" s="128"/>
      <c r="Y40" s="128"/>
      <c r="Z40" s="292"/>
      <c r="AA40" s="353"/>
      <c r="AB40" s="127"/>
      <c r="AC40" s="128"/>
      <c r="AD40" s="128"/>
      <c r="AE40" s="139"/>
      <c r="AF40" s="290"/>
      <c r="AG40" s="291"/>
      <c r="AH40" s="307"/>
    </row>
    <row r="41" spans="1:34" ht="20.100000000000001" customHeight="1">
      <c r="A41" s="95" t="s">
        <v>19</v>
      </c>
      <c r="B41" s="97" t="s">
        <v>44</v>
      </c>
      <c r="C41" s="659" t="s">
        <v>178</v>
      </c>
      <c r="D41" s="173"/>
      <c r="E41" s="307"/>
      <c r="F41" s="385"/>
      <c r="G41" s="303"/>
      <c r="H41" s="128"/>
      <c r="I41" s="128"/>
      <c r="J41" s="128"/>
      <c r="K41" s="128"/>
      <c r="L41" s="292"/>
      <c r="M41" s="353"/>
      <c r="N41" s="127"/>
      <c r="O41" s="128"/>
      <c r="P41" s="128"/>
      <c r="Q41" s="128"/>
      <c r="R41" s="128"/>
      <c r="S41" s="292"/>
      <c r="T41" s="349"/>
      <c r="U41" s="283"/>
      <c r="V41" s="128"/>
      <c r="W41" s="128"/>
      <c r="X41" s="128"/>
      <c r="Y41" s="128"/>
      <c r="Z41" s="292"/>
      <c r="AA41" s="353"/>
      <c r="AB41" s="127"/>
      <c r="AC41" s="128"/>
      <c r="AD41" s="128" t="s">
        <v>177</v>
      </c>
      <c r="AE41" s="139"/>
      <c r="AF41" s="290"/>
      <c r="AG41" s="291"/>
      <c r="AH41" s="307"/>
    </row>
    <row r="42" spans="1:34" ht="20.100000000000001" customHeight="1">
      <c r="A42" s="7" t="s">
        <v>21</v>
      </c>
      <c r="B42" s="97" t="s">
        <v>78</v>
      </c>
      <c r="C42" s="164"/>
      <c r="D42" s="174"/>
      <c r="E42" s="308"/>
      <c r="F42" s="386"/>
      <c r="G42" s="304"/>
      <c r="H42" s="132"/>
      <c r="I42" s="132"/>
      <c r="J42" s="132"/>
      <c r="K42" s="128"/>
      <c r="L42" s="292"/>
      <c r="M42" s="353"/>
      <c r="N42" s="127"/>
      <c r="O42" s="128"/>
      <c r="P42" s="128"/>
      <c r="Q42" s="128"/>
      <c r="R42" s="132"/>
      <c r="S42" s="295"/>
      <c r="T42" s="350"/>
      <c r="U42" s="284"/>
      <c r="V42" s="132"/>
      <c r="W42" s="132"/>
      <c r="X42" s="132"/>
      <c r="Y42" s="132"/>
      <c r="Z42" s="295"/>
      <c r="AA42" s="354"/>
      <c r="AB42" s="131"/>
      <c r="AC42" s="132"/>
      <c r="AD42" s="132"/>
      <c r="AE42" s="278"/>
      <c r="AF42" s="293"/>
      <c r="AG42" s="294"/>
      <c r="AH42" s="308"/>
    </row>
    <row r="43" spans="1:34" ht="20.100000000000001" customHeight="1">
      <c r="A43" s="89"/>
      <c r="B43" s="91" t="s">
        <v>79</v>
      </c>
      <c r="C43" s="204" t="str">
        <f>[1]Nastavni_planovi_12_13!CF104</f>
        <v>Fabris Robert</v>
      </c>
      <c r="D43" s="174"/>
      <c r="E43" s="308"/>
      <c r="F43" s="386"/>
      <c r="G43" s="304"/>
      <c r="H43" s="132"/>
      <c r="I43" s="132"/>
      <c r="J43" s="132"/>
      <c r="K43" s="128"/>
      <c r="L43" s="292"/>
      <c r="M43" s="353"/>
      <c r="N43" s="127"/>
      <c r="O43" s="128"/>
      <c r="P43" s="128"/>
      <c r="Q43" s="128"/>
      <c r="R43" s="132"/>
      <c r="S43" s="295"/>
      <c r="T43" s="350"/>
      <c r="U43" s="284"/>
      <c r="V43" s="132"/>
      <c r="W43" s="132"/>
      <c r="X43" s="132"/>
      <c r="Y43" s="132"/>
      <c r="Z43" s="295"/>
      <c r="AA43" s="354"/>
      <c r="AB43" s="131"/>
      <c r="AC43" s="132"/>
      <c r="AD43" s="132"/>
      <c r="AE43" s="278"/>
      <c r="AF43" s="293"/>
      <c r="AG43" s="294"/>
      <c r="AH43" s="308"/>
    </row>
    <row r="44" spans="1:34" ht="20.100000000000001" customHeight="1" thickBot="1">
      <c r="A44" s="98" t="s">
        <v>23</v>
      </c>
      <c r="B44" s="99" t="s">
        <v>45</v>
      </c>
      <c r="C44" s="180" t="str">
        <f>[1]Nastavni_planovi_12_13!CF105</f>
        <v>Fabris Robert</v>
      </c>
      <c r="D44" s="175"/>
      <c r="E44" s="309"/>
      <c r="F44" s="387"/>
      <c r="G44" s="305"/>
      <c r="H44" s="136"/>
      <c r="I44" s="136"/>
      <c r="J44" s="136"/>
      <c r="K44" s="136"/>
      <c r="L44" s="298"/>
      <c r="M44" s="355"/>
      <c r="N44" s="135"/>
      <c r="O44" s="136"/>
      <c r="P44" s="136"/>
      <c r="Q44" s="136"/>
      <c r="R44" s="136"/>
      <c r="S44" s="298"/>
      <c r="T44" s="351"/>
      <c r="U44" s="285"/>
      <c r="V44" s="136"/>
      <c r="W44" s="136"/>
      <c r="X44" s="136"/>
      <c r="Y44" s="136"/>
      <c r="Z44" s="298"/>
      <c r="AA44" s="355"/>
      <c r="AB44" s="135"/>
      <c r="AC44" s="136"/>
      <c r="AD44" s="136"/>
      <c r="AE44" s="279"/>
      <c r="AF44" s="296"/>
      <c r="AG44" s="297"/>
      <c r="AH44" s="309"/>
    </row>
    <row r="45" spans="1:34" ht="30" customHeight="1" thickBot="1">
      <c r="A45" s="667" t="s">
        <v>180</v>
      </c>
      <c r="B45" s="668"/>
      <c r="C45" s="668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9"/>
    </row>
    <row r="46" spans="1:34" ht="21" customHeight="1">
      <c r="A46" s="670" t="s">
        <v>0</v>
      </c>
      <c r="B46" s="673" t="s">
        <v>1</v>
      </c>
      <c r="C46" s="662" t="s">
        <v>34</v>
      </c>
      <c r="D46" s="665" t="s">
        <v>155</v>
      </c>
      <c r="E46" s="665"/>
      <c r="F46" s="665"/>
      <c r="G46" s="665"/>
      <c r="H46" s="665"/>
      <c r="I46" s="665"/>
      <c r="J46" s="665"/>
      <c r="K46" s="665"/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5"/>
      <c r="Z46" s="665"/>
      <c r="AA46" s="665"/>
      <c r="AB46" s="665"/>
      <c r="AC46" s="665"/>
      <c r="AD46" s="665"/>
      <c r="AE46" s="665"/>
      <c r="AF46" s="665"/>
      <c r="AG46" s="665"/>
      <c r="AH46" s="666"/>
    </row>
    <row r="47" spans="1:34" ht="36.75" customHeight="1">
      <c r="A47" s="671"/>
      <c r="B47" s="674"/>
      <c r="C47" s="663"/>
      <c r="D47" s="703" t="s">
        <v>156</v>
      </c>
      <c r="E47" s="696"/>
      <c r="F47" s="696"/>
      <c r="G47" s="695" t="s">
        <v>157</v>
      </c>
      <c r="H47" s="696"/>
      <c r="I47" s="696"/>
      <c r="J47" s="696"/>
      <c r="K47" s="696"/>
      <c r="L47" s="696"/>
      <c r="M47" s="697"/>
      <c r="N47" s="694" t="s">
        <v>158</v>
      </c>
      <c r="O47" s="696"/>
      <c r="P47" s="696"/>
      <c r="Q47" s="696"/>
      <c r="R47" s="696"/>
      <c r="S47" s="696"/>
      <c r="T47" s="697"/>
      <c r="U47" s="695" t="s">
        <v>159</v>
      </c>
      <c r="V47" s="696"/>
      <c r="W47" s="696"/>
      <c r="X47" s="696"/>
      <c r="Y47" s="696"/>
      <c r="Z47" s="696"/>
      <c r="AA47" s="697"/>
      <c r="AB47" s="694" t="s">
        <v>160</v>
      </c>
      <c r="AC47" s="696"/>
      <c r="AD47" s="696"/>
      <c r="AE47" s="696"/>
      <c r="AF47" s="696"/>
      <c r="AG47" s="696"/>
      <c r="AH47" s="721"/>
    </row>
    <row r="48" spans="1:34" ht="24" customHeight="1">
      <c r="A48" s="671"/>
      <c r="B48" s="674"/>
      <c r="C48" s="663"/>
      <c r="D48" s="26">
        <v>1</v>
      </c>
      <c r="E48" s="113">
        <v>2</v>
      </c>
      <c r="F48" s="234">
        <v>3</v>
      </c>
      <c r="G48" s="223">
        <v>4</v>
      </c>
      <c r="H48" s="26">
        <v>5</v>
      </c>
      <c r="I48" s="26">
        <v>6</v>
      </c>
      <c r="J48" s="26">
        <v>7</v>
      </c>
      <c r="K48" s="26">
        <v>8</v>
      </c>
      <c r="L48" s="113">
        <v>9</v>
      </c>
      <c r="M48" s="112">
        <v>10</v>
      </c>
      <c r="N48" s="25">
        <v>11</v>
      </c>
      <c r="O48" s="26">
        <v>12</v>
      </c>
      <c r="P48" s="26">
        <v>13</v>
      </c>
      <c r="Q48" s="26">
        <v>14</v>
      </c>
      <c r="R48" s="26">
        <v>15</v>
      </c>
      <c r="S48" s="113">
        <v>16</v>
      </c>
      <c r="T48" s="234">
        <v>17</v>
      </c>
      <c r="U48" s="223">
        <v>18</v>
      </c>
      <c r="V48" s="26">
        <v>19</v>
      </c>
      <c r="W48" s="26">
        <v>20</v>
      </c>
      <c r="X48" s="26">
        <v>21</v>
      </c>
      <c r="Y48" s="26">
        <v>22</v>
      </c>
      <c r="Z48" s="113">
        <v>23</v>
      </c>
      <c r="AA48" s="112">
        <v>24</v>
      </c>
      <c r="AB48" s="603">
        <v>25</v>
      </c>
      <c r="AC48" s="604">
        <v>26</v>
      </c>
      <c r="AD48" s="604">
        <v>27</v>
      </c>
      <c r="AE48" s="604">
        <v>28</v>
      </c>
      <c r="AF48" s="604">
        <v>29</v>
      </c>
      <c r="AG48" s="113">
        <v>30</v>
      </c>
      <c r="AH48" s="235">
        <v>31</v>
      </c>
    </row>
    <row r="49" spans="1:34" ht="23.25" customHeight="1" thickBot="1">
      <c r="A49" s="672"/>
      <c r="B49" s="675"/>
      <c r="C49" s="664"/>
      <c r="D49" s="236" t="s">
        <v>39</v>
      </c>
      <c r="E49" s="237" t="s">
        <v>37</v>
      </c>
      <c r="F49" s="238" t="s">
        <v>40</v>
      </c>
      <c r="G49" s="239" t="s">
        <v>39</v>
      </c>
      <c r="H49" s="236" t="s">
        <v>41</v>
      </c>
      <c r="I49" s="236" t="s">
        <v>37</v>
      </c>
      <c r="J49" s="236" t="s">
        <v>38</v>
      </c>
      <c r="K49" s="236" t="s">
        <v>39</v>
      </c>
      <c r="L49" s="237" t="s">
        <v>37</v>
      </c>
      <c r="M49" s="114" t="s">
        <v>40</v>
      </c>
      <c r="N49" s="240" t="s">
        <v>39</v>
      </c>
      <c r="O49" s="236" t="s">
        <v>41</v>
      </c>
      <c r="P49" s="236" t="s">
        <v>37</v>
      </c>
      <c r="Q49" s="236" t="s">
        <v>38</v>
      </c>
      <c r="R49" s="236" t="s">
        <v>39</v>
      </c>
      <c r="S49" s="237" t="s">
        <v>37</v>
      </c>
      <c r="T49" s="238" t="s">
        <v>40</v>
      </c>
      <c r="U49" s="239" t="s">
        <v>39</v>
      </c>
      <c r="V49" s="236" t="s">
        <v>41</v>
      </c>
      <c r="W49" s="236" t="s">
        <v>37</v>
      </c>
      <c r="X49" s="236" t="s">
        <v>38</v>
      </c>
      <c r="Y49" s="236" t="s">
        <v>39</v>
      </c>
      <c r="Z49" s="237" t="s">
        <v>37</v>
      </c>
      <c r="AA49" s="114" t="s">
        <v>40</v>
      </c>
      <c r="AB49" s="605" t="s">
        <v>39</v>
      </c>
      <c r="AC49" s="606" t="s">
        <v>41</v>
      </c>
      <c r="AD49" s="606" t="s">
        <v>37</v>
      </c>
      <c r="AE49" s="606" t="s">
        <v>38</v>
      </c>
      <c r="AF49" s="606" t="s">
        <v>39</v>
      </c>
      <c r="AG49" s="237" t="s">
        <v>37</v>
      </c>
      <c r="AH49" s="237" t="s">
        <v>40</v>
      </c>
    </row>
    <row r="50" spans="1:34" ht="20.100000000000001" customHeight="1" thickTop="1">
      <c r="A50" s="16" t="s">
        <v>2</v>
      </c>
      <c r="B50" s="84" t="s">
        <v>3</v>
      </c>
      <c r="C50" s="163" t="str">
        <f t="shared" ref="C50:C66" si="0">C6</f>
        <v>Ružić Amneris</v>
      </c>
      <c r="D50" s="172"/>
      <c r="E50" s="388"/>
      <c r="F50" s="356"/>
      <c r="G50" s="281"/>
      <c r="H50" s="123"/>
      <c r="I50" s="123"/>
      <c r="J50" s="123"/>
      <c r="K50" s="123"/>
      <c r="L50" s="140"/>
      <c r="M50" s="141"/>
      <c r="N50" s="280"/>
      <c r="O50" s="123"/>
      <c r="P50" s="123"/>
      <c r="Q50" s="123"/>
      <c r="R50" s="123"/>
      <c r="S50" s="140"/>
      <c r="T50" s="356"/>
      <c r="U50" s="281"/>
      <c r="V50" s="123" t="s">
        <v>177</v>
      </c>
      <c r="W50" s="123"/>
      <c r="X50" s="123"/>
      <c r="Y50" s="172"/>
      <c r="Z50" s="388"/>
      <c r="AA50" s="118"/>
      <c r="AB50" s="630"/>
      <c r="AC50" s="613"/>
      <c r="AD50" s="613"/>
      <c r="AE50" s="613"/>
      <c r="AF50" s="613"/>
      <c r="AG50" s="389"/>
      <c r="AH50" s="388"/>
    </row>
    <row r="51" spans="1:34" ht="20.100000000000001" customHeight="1">
      <c r="A51" s="85" t="s">
        <v>4</v>
      </c>
      <c r="B51" s="86" t="s">
        <v>5</v>
      </c>
      <c r="C51" s="164"/>
      <c r="D51" s="173"/>
      <c r="E51" s="115"/>
      <c r="F51" s="357"/>
      <c r="G51" s="283"/>
      <c r="H51" s="128"/>
      <c r="I51" s="128"/>
      <c r="J51" s="128"/>
      <c r="K51" s="128"/>
      <c r="L51" s="142"/>
      <c r="M51" s="143"/>
      <c r="N51" s="127"/>
      <c r="O51" s="128"/>
      <c r="P51" s="128"/>
      <c r="Q51" s="128"/>
      <c r="R51" s="128"/>
      <c r="S51" s="142"/>
      <c r="T51" s="357"/>
      <c r="U51" s="283"/>
      <c r="V51" s="128"/>
      <c r="W51" s="128"/>
      <c r="X51" s="128"/>
      <c r="Y51" s="173"/>
      <c r="Z51" s="115"/>
      <c r="AA51" s="119"/>
      <c r="AB51" s="631"/>
      <c r="AC51" s="615"/>
      <c r="AD51" s="615"/>
      <c r="AE51" s="615"/>
      <c r="AF51" s="615"/>
      <c r="AG51" s="390"/>
      <c r="AH51" s="115"/>
    </row>
    <row r="52" spans="1:34" ht="20.100000000000001" customHeight="1">
      <c r="A52" s="87"/>
      <c r="B52" s="88" t="s">
        <v>6</v>
      </c>
      <c r="C52" s="167" t="str">
        <f t="shared" si="0"/>
        <v>Družeta Gorana</v>
      </c>
      <c r="D52" s="173"/>
      <c r="E52" s="115"/>
      <c r="F52" s="357"/>
      <c r="G52" s="283"/>
      <c r="H52" s="128"/>
      <c r="I52" s="128"/>
      <c r="J52" s="128"/>
      <c r="K52" s="128"/>
      <c r="L52" s="142"/>
      <c r="M52" s="143"/>
      <c r="N52" s="127" t="s">
        <v>177</v>
      </c>
      <c r="O52" s="128"/>
      <c r="P52" s="128"/>
      <c r="Q52" s="128"/>
      <c r="R52" s="128"/>
      <c r="S52" s="142"/>
      <c r="T52" s="357"/>
      <c r="U52" s="283"/>
      <c r="V52" s="128"/>
      <c r="W52" s="128"/>
      <c r="X52" s="128"/>
      <c r="Y52" s="173"/>
      <c r="Z52" s="115"/>
      <c r="AA52" s="119"/>
      <c r="AB52" s="631"/>
      <c r="AC52" s="615"/>
      <c r="AD52" s="615"/>
      <c r="AE52" s="615"/>
      <c r="AF52" s="615"/>
      <c r="AG52" s="390"/>
      <c r="AH52" s="115"/>
    </row>
    <row r="53" spans="1:34" ht="20.100000000000001" customHeight="1">
      <c r="A53" s="89"/>
      <c r="B53" s="90" t="s">
        <v>36</v>
      </c>
      <c r="C53" s="166"/>
      <c r="D53" s="173"/>
      <c r="E53" s="115"/>
      <c r="F53" s="357"/>
      <c r="G53" s="283"/>
      <c r="H53" s="128"/>
      <c r="I53" s="128"/>
      <c r="J53" s="128"/>
      <c r="K53" s="128"/>
      <c r="L53" s="142"/>
      <c r="M53" s="143"/>
      <c r="N53" s="127"/>
      <c r="O53" s="128"/>
      <c r="P53" s="128"/>
      <c r="Q53" s="128"/>
      <c r="R53" s="128"/>
      <c r="S53" s="142"/>
      <c r="T53" s="357"/>
      <c r="U53" s="283"/>
      <c r="V53" s="128"/>
      <c r="W53" s="128"/>
      <c r="X53" s="128"/>
      <c r="Y53" s="173"/>
      <c r="Z53" s="115"/>
      <c r="AA53" s="119"/>
      <c r="AB53" s="631"/>
      <c r="AC53" s="615"/>
      <c r="AD53" s="615"/>
      <c r="AE53" s="615"/>
      <c r="AF53" s="615"/>
      <c r="AG53" s="390"/>
      <c r="AH53" s="115"/>
    </row>
    <row r="54" spans="1:34" ht="20.100000000000001" customHeight="1">
      <c r="A54" s="85" t="s">
        <v>7</v>
      </c>
      <c r="B54" s="86" t="s">
        <v>53</v>
      </c>
      <c r="C54" s="164" t="str">
        <f t="shared" si="0"/>
        <v>Škropeta Irena</v>
      </c>
      <c r="D54" s="173"/>
      <c r="E54" s="115"/>
      <c r="F54" s="357"/>
      <c r="G54" s="283"/>
      <c r="H54" s="128" t="s">
        <v>177</v>
      </c>
      <c r="I54" s="128"/>
      <c r="J54" s="128"/>
      <c r="K54" s="128"/>
      <c r="L54" s="142"/>
      <c r="M54" s="143"/>
      <c r="N54" s="127"/>
      <c r="O54" s="128"/>
      <c r="P54" s="128"/>
      <c r="Q54" s="128"/>
      <c r="R54" s="128"/>
      <c r="S54" s="142"/>
      <c r="T54" s="357"/>
      <c r="U54" s="283"/>
      <c r="V54" s="128"/>
      <c r="W54" s="128"/>
      <c r="X54" s="128"/>
      <c r="Y54" s="173"/>
      <c r="Z54" s="115"/>
      <c r="AA54" s="119"/>
      <c r="AB54" s="631"/>
      <c r="AC54" s="615"/>
      <c r="AD54" s="615"/>
      <c r="AE54" s="615"/>
      <c r="AF54" s="615"/>
      <c r="AG54" s="115"/>
      <c r="AH54" s="115"/>
    </row>
    <row r="55" spans="1:34" ht="20.100000000000001" customHeight="1">
      <c r="A55" s="89"/>
      <c r="B55" s="91" t="s">
        <v>54</v>
      </c>
      <c r="C55" s="204"/>
      <c r="D55" s="173"/>
      <c r="E55" s="115"/>
      <c r="F55" s="357"/>
      <c r="G55" s="283"/>
      <c r="H55" s="128"/>
      <c r="I55" s="128"/>
      <c r="J55" s="128"/>
      <c r="K55" s="128"/>
      <c r="L55" s="142"/>
      <c r="M55" s="143"/>
      <c r="N55" s="127"/>
      <c r="O55" s="128"/>
      <c r="P55" s="128"/>
      <c r="Q55" s="128"/>
      <c r="R55" s="128"/>
      <c r="S55" s="142"/>
      <c r="T55" s="357"/>
      <c r="U55" s="283"/>
      <c r="V55" s="128"/>
      <c r="W55" s="128"/>
      <c r="X55" s="128"/>
      <c r="Y55" s="173"/>
      <c r="Z55" s="115"/>
      <c r="AA55" s="119"/>
      <c r="AB55" s="631"/>
      <c r="AC55" s="615"/>
      <c r="AD55" s="615"/>
      <c r="AE55" s="615"/>
      <c r="AF55" s="615"/>
      <c r="AG55" s="390"/>
      <c r="AH55" s="115"/>
    </row>
    <row r="56" spans="1:34" ht="20.100000000000001" customHeight="1">
      <c r="A56" s="85" t="s">
        <v>10</v>
      </c>
      <c r="B56" s="88" t="s">
        <v>32</v>
      </c>
      <c r="C56" s="164" t="str">
        <f t="shared" si="0"/>
        <v>Rabar Loreta</v>
      </c>
      <c r="D56" s="173"/>
      <c r="E56" s="115"/>
      <c r="F56" s="357"/>
      <c r="G56" s="283"/>
      <c r="H56" s="128"/>
      <c r="I56" s="128"/>
      <c r="J56" s="128"/>
      <c r="K56" s="128"/>
      <c r="L56" s="142"/>
      <c r="M56" s="143"/>
      <c r="N56" s="127"/>
      <c r="O56" s="128"/>
      <c r="P56" s="128"/>
      <c r="Q56" s="128"/>
      <c r="R56" s="128"/>
      <c r="S56" s="142"/>
      <c r="T56" s="357"/>
      <c r="U56" s="283"/>
      <c r="V56" s="128"/>
      <c r="W56" s="128"/>
      <c r="X56" s="128"/>
      <c r="Y56" s="173"/>
      <c r="Z56" s="115"/>
      <c r="AA56" s="119"/>
      <c r="AB56" s="631"/>
      <c r="AC56" s="615"/>
      <c r="AD56" s="615"/>
      <c r="AE56" s="615"/>
      <c r="AF56" s="615"/>
      <c r="AG56" s="390"/>
      <c r="AH56" s="115"/>
    </row>
    <row r="57" spans="1:34" ht="20.100000000000001" customHeight="1">
      <c r="A57" s="89"/>
      <c r="B57" s="92" t="s">
        <v>33</v>
      </c>
      <c r="C57" s="166" t="str">
        <f>$C$13</f>
        <v>Stemberger Sergio</v>
      </c>
      <c r="D57" s="173"/>
      <c r="E57" s="115"/>
      <c r="F57" s="357"/>
      <c r="G57" s="283"/>
      <c r="H57" s="128"/>
      <c r="I57" s="128"/>
      <c r="J57" s="128"/>
      <c r="K57" s="128"/>
      <c r="L57" s="142"/>
      <c r="M57" s="143"/>
      <c r="N57" s="127"/>
      <c r="O57" s="128"/>
      <c r="P57" s="128"/>
      <c r="Q57" s="128"/>
      <c r="R57" s="128"/>
      <c r="S57" s="142"/>
      <c r="T57" s="357"/>
      <c r="U57" s="283"/>
      <c r="V57" s="128"/>
      <c r="W57" s="128"/>
      <c r="X57" s="128"/>
      <c r="Y57" s="173"/>
      <c r="Z57" s="115"/>
      <c r="AA57" s="119"/>
      <c r="AB57" s="631"/>
      <c r="AC57" s="615"/>
      <c r="AD57" s="615"/>
      <c r="AE57" s="615"/>
      <c r="AF57" s="615"/>
      <c r="AG57" s="390"/>
      <c r="AH57" s="115"/>
    </row>
    <row r="58" spans="1:34" ht="20.100000000000001" customHeight="1">
      <c r="A58" s="85" t="s">
        <v>11</v>
      </c>
      <c r="B58" s="93" t="s">
        <v>29</v>
      </c>
      <c r="C58" s="164" t="str">
        <f t="shared" si="0"/>
        <v>Červar Milan</v>
      </c>
      <c r="D58" s="173"/>
      <c r="E58" s="115"/>
      <c r="F58" s="357"/>
      <c r="G58" s="283"/>
      <c r="H58" s="128"/>
      <c r="I58" s="128"/>
      <c r="J58" s="128"/>
      <c r="K58" s="128"/>
      <c r="L58" s="142"/>
      <c r="M58" s="143"/>
      <c r="N58" s="127"/>
      <c r="O58" s="128"/>
      <c r="P58" s="128"/>
      <c r="Q58" s="128"/>
      <c r="R58" s="128"/>
      <c r="S58" s="142"/>
      <c r="T58" s="357"/>
      <c r="U58" s="283"/>
      <c r="V58" s="128"/>
      <c r="W58" s="128"/>
      <c r="X58" s="128"/>
      <c r="Y58" s="173"/>
      <c r="Z58" s="115"/>
      <c r="AA58" s="119"/>
      <c r="AB58" s="631"/>
      <c r="AC58" s="615"/>
      <c r="AD58" s="615"/>
      <c r="AE58" s="615"/>
      <c r="AF58" s="615"/>
      <c r="AG58" s="115"/>
      <c r="AH58" s="115"/>
    </row>
    <row r="59" spans="1:34" ht="20.100000000000001" customHeight="1">
      <c r="A59" s="89"/>
      <c r="B59" s="94" t="s">
        <v>75</v>
      </c>
      <c r="C59" s="204"/>
      <c r="D59" s="173"/>
      <c r="E59" s="115"/>
      <c r="F59" s="357"/>
      <c r="G59" s="283"/>
      <c r="H59" s="128"/>
      <c r="I59" s="128"/>
      <c r="J59" s="128"/>
      <c r="K59" s="128"/>
      <c r="L59" s="142"/>
      <c r="M59" s="143"/>
      <c r="N59" s="127"/>
      <c r="O59" s="128"/>
      <c r="P59" s="128"/>
      <c r="Q59" s="128"/>
      <c r="R59" s="128"/>
      <c r="S59" s="142"/>
      <c r="T59" s="357"/>
      <c r="U59" s="283"/>
      <c r="V59" s="128"/>
      <c r="W59" s="128"/>
      <c r="X59" s="128"/>
      <c r="Y59" s="173"/>
      <c r="Z59" s="115"/>
      <c r="AA59" s="119"/>
      <c r="AB59" s="631"/>
      <c r="AC59" s="615"/>
      <c r="AD59" s="615"/>
      <c r="AE59" s="615"/>
      <c r="AF59" s="615"/>
      <c r="AG59" s="115"/>
      <c r="AH59" s="115"/>
    </row>
    <row r="60" spans="1:34" ht="20.100000000000001" customHeight="1">
      <c r="A60" s="95" t="s">
        <v>13</v>
      </c>
      <c r="B60" s="96" t="s">
        <v>20</v>
      </c>
      <c r="C60" s="168" t="str">
        <f t="shared" si="0"/>
        <v>Načinović Željko</v>
      </c>
      <c r="D60" s="173"/>
      <c r="E60" s="115"/>
      <c r="F60" s="357"/>
      <c r="G60" s="283"/>
      <c r="H60" s="128"/>
      <c r="I60" s="128"/>
      <c r="J60" s="128"/>
      <c r="K60" s="128"/>
      <c r="L60" s="142"/>
      <c r="M60" s="143"/>
      <c r="N60" s="127"/>
      <c r="O60" s="128"/>
      <c r="P60" s="128"/>
      <c r="Q60" s="128"/>
      <c r="R60" s="128"/>
      <c r="S60" s="142"/>
      <c r="T60" s="357"/>
      <c r="U60" s="283" t="s">
        <v>177</v>
      </c>
      <c r="V60" s="128"/>
      <c r="W60" s="128"/>
      <c r="X60" s="128"/>
      <c r="Y60" s="173"/>
      <c r="Z60" s="115"/>
      <c r="AA60" s="119"/>
      <c r="AB60" s="631"/>
      <c r="AC60" s="615"/>
      <c r="AD60" s="615"/>
      <c r="AE60" s="615"/>
      <c r="AF60" s="615"/>
      <c r="AG60" s="115"/>
      <c r="AH60" s="115"/>
    </row>
    <row r="61" spans="1:34" ht="20.100000000000001" customHeight="1">
      <c r="A61" s="12" t="s">
        <v>15</v>
      </c>
      <c r="B61" s="100" t="s">
        <v>77</v>
      </c>
      <c r="C61" s="181" t="str">
        <f t="shared" si="0"/>
        <v>Barbiš Sandra</v>
      </c>
      <c r="D61" s="173"/>
      <c r="E61" s="115"/>
      <c r="F61" s="357"/>
      <c r="G61" s="283"/>
      <c r="H61" s="128"/>
      <c r="I61" s="128"/>
      <c r="J61" s="128"/>
      <c r="K61" s="128"/>
      <c r="L61" s="142"/>
      <c r="M61" s="143"/>
      <c r="N61" s="127"/>
      <c r="O61" s="128"/>
      <c r="P61" s="128"/>
      <c r="Q61" s="128"/>
      <c r="R61" s="128"/>
      <c r="S61" s="142"/>
      <c r="T61" s="357"/>
      <c r="U61" s="283"/>
      <c r="V61" s="128"/>
      <c r="W61" s="128"/>
      <c r="X61" s="128"/>
      <c r="Y61" s="173"/>
      <c r="Z61" s="115"/>
      <c r="AA61" s="119"/>
      <c r="AB61" s="631"/>
      <c r="AC61" s="615"/>
      <c r="AD61" s="615"/>
      <c r="AE61" s="615"/>
      <c r="AF61" s="615"/>
      <c r="AG61" s="390"/>
      <c r="AH61" s="115"/>
    </row>
    <row r="62" spans="1:34" ht="20.100000000000001" customHeight="1">
      <c r="A62" s="12" t="s">
        <v>17</v>
      </c>
      <c r="B62" s="88" t="s">
        <v>76</v>
      </c>
      <c r="C62" s="167" t="str">
        <f t="shared" si="0"/>
        <v>Fabris Robert</v>
      </c>
      <c r="D62" s="173"/>
      <c r="E62" s="115"/>
      <c r="F62" s="357"/>
      <c r="G62" s="283"/>
      <c r="H62" s="128"/>
      <c r="I62" s="128"/>
      <c r="J62" s="128"/>
      <c r="K62" s="128"/>
      <c r="L62" s="142"/>
      <c r="M62" s="143"/>
      <c r="N62" s="127"/>
      <c r="O62" s="128"/>
      <c r="P62" s="128"/>
      <c r="Q62" s="128"/>
      <c r="R62" s="128"/>
      <c r="S62" s="142"/>
      <c r="T62" s="357"/>
      <c r="U62" s="283"/>
      <c r="V62" s="128"/>
      <c r="W62" s="128"/>
      <c r="X62" s="128"/>
      <c r="Y62" s="173"/>
      <c r="Z62" s="115"/>
      <c r="AA62" s="119"/>
      <c r="AB62" s="631"/>
      <c r="AC62" s="615"/>
      <c r="AD62" s="615"/>
      <c r="AE62" s="615"/>
      <c r="AF62" s="615"/>
      <c r="AG62" s="390"/>
      <c r="AH62" s="115"/>
    </row>
    <row r="63" spans="1:34" ht="20.100000000000001" customHeight="1">
      <c r="A63" s="95" t="s">
        <v>19</v>
      </c>
      <c r="B63" s="97" t="s">
        <v>44</v>
      </c>
      <c r="C63" s="651" t="s">
        <v>178</v>
      </c>
      <c r="D63" s="173"/>
      <c r="E63" s="115"/>
      <c r="F63" s="357"/>
      <c r="G63" s="283"/>
      <c r="H63" s="128"/>
      <c r="I63" s="128"/>
      <c r="J63" s="128"/>
      <c r="K63" s="128"/>
      <c r="L63" s="142"/>
      <c r="M63" s="143"/>
      <c r="N63" s="127"/>
      <c r="O63" s="128"/>
      <c r="P63" s="128"/>
      <c r="Q63" s="128"/>
      <c r="R63" s="128"/>
      <c r="S63" s="142"/>
      <c r="T63" s="357"/>
      <c r="U63" s="283"/>
      <c r="V63" s="128"/>
      <c r="W63" s="128"/>
      <c r="X63" s="128"/>
      <c r="Y63" s="173"/>
      <c r="Z63" s="115"/>
      <c r="AA63" s="119"/>
      <c r="AB63" s="631"/>
      <c r="AC63" s="615"/>
      <c r="AD63" s="615"/>
      <c r="AE63" s="615"/>
      <c r="AF63" s="615"/>
      <c r="AG63" s="390"/>
      <c r="AH63" s="115"/>
    </row>
    <row r="64" spans="1:34" ht="20.100000000000001" customHeight="1">
      <c r="A64" s="7" t="s">
        <v>21</v>
      </c>
      <c r="B64" s="97" t="s">
        <v>78</v>
      </c>
      <c r="C64" s="164"/>
      <c r="D64" s="174"/>
      <c r="E64" s="116"/>
      <c r="F64" s="478"/>
      <c r="G64" s="284"/>
      <c r="H64" s="132"/>
      <c r="I64" s="132"/>
      <c r="J64" s="132"/>
      <c r="K64" s="132"/>
      <c r="L64" s="146"/>
      <c r="M64" s="147"/>
      <c r="N64" s="131"/>
      <c r="O64" s="132"/>
      <c r="P64" s="132"/>
      <c r="Q64" s="132"/>
      <c r="R64" s="132"/>
      <c r="S64" s="146"/>
      <c r="T64" s="478"/>
      <c r="U64" s="284"/>
      <c r="V64" s="132"/>
      <c r="W64" s="132"/>
      <c r="X64" s="132"/>
      <c r="Y64" s="174"/>
      <c r="Z64" s="116"/>
      <c r="AA64" s="120"/>
      <c r="AB64" s="649"/>
      <c r="AC64" s="616"/>
      <c r="AD64" s="616"/>
      <c r="AE64" s="616"/>
      <c r="AF64" s="616"/>
      <c r="AG64" s="479"/>
      <c r="AH64" s="116"/>
    </row>
    <row r="65" spans="1:34" ht="20.100000000000001" customHeight="1">
      <c r="A65" s="89"/>
      <c r="B65" s="91" t="s">
        <v>79</v>
      </c>
      <c r="C65" s="204" t="str">
        <f t="shared" si="0"/>
        <v>Fabris Robert</v>
      </c>
      <c r="D65" s="174"/>
      <c r="E65" s="116"/>
      <c r="F65" s="478"/>
      <c r="G65" s="284"/>
      <c r="H65" s="132"/>
      <c r="I65" s="132"/>
      <c r="J65" s="132"/>
      <c r="K65" s="132"/>
      <c r="L65" s="146"/>
      <c r="M65" s="147"/>
      <c r="N65" s="131"/>
      <c r="O65" s="132"/>
      <c r="P65" s="132"/>
      <c r="Q65" s="132"/>
      <c r="R65" s="132"/>
      <c r="S65" s="146"/>
      <c r="T65" s="478"/>
      <c r="U65" s="284"/>
      <c r="V65" s="132"/>
      <c r="W65" s="132"/>
      <c r="X65" s="132"/>
      <c r="Y65" s="174"/>
      <c r="Z65" s="116"/>
      <c r="AA65" s="120"/>
      <c r="AB65" s="649"/>
      <c r="AC65" s="616"/>
      <c r="AD65" s="616"/>
      <c r="AE65" s="616"/>
      <c r="AF65" s="616"/>
      <c r="AG65" s="479"/>
      <c r="AH65" s="116"/>
    </row>
    <row r="66" spans="1:34" ht="20.100000000000001" customHeight="1" thickBot="1">
      <c r="A66" s="98" t="s">
        <v>23</v>
      </c>
      <c r="B66" s="99" t="s">
        <v>45</v>
      </c>
      <c r="C66" s="180" t="str">
        <f t="shared" si="0"/>
        <v>Fabris Robert</v>
      </c>
      <c r="D66" s="175"/>
      <c r="E66" s="117"/>
      <c r="F66" s="358"/>
      <c r="G66" s="285"/>
      <c r="H66" s="136"/>
      <c r="I66" s="136"/>
      <c r="J66" s="136"/>
      <c r="K66" s="136"/>
      <c r="L66" s="144"/>
      <c r="M66" s="145"/>
      <c r="N66" s="135"/>
      <c r="O66" s="136"/>
      <c r="P66" s="136"/>
      <c r="Q66" s="136"/>
      <c r="R66" s="136"/>
      <c r="S66" s="144"/>
      <c r="T66" s="358"/>
      <c r="U66" s="285"/>
      <c r="V66" s="136"/>
      <c r="W66" s="136"/>
      <c r="X66" s="136"/>
      <c r="Y66" s="175"/>
      <c r="Z66" s="117"/>
      <c r="AA66" s="121"/>
      <c r="AB66" s="632"/>
      <c r="AC66" s="617"/>
      <c r="AD66" s="617"/>
      <c r="AE66" s="617"/>
      <c r="AF66" s="617"/>
      <c r="AG66" s="391"/>
      <c r="AH66" s="117"/>
    </row>
    <row r="67" spans="1:34" ht="21.75" thickBot="1">
      <c r="A67" s="667" t="s">
        <v>180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9"/>
    </row>
    <row r="68" spans="1:34" ht="21" customHeight="1">
      <c r="A68" s="670" t="s">
        <v>0</v>
      </c>
      <c r="B68" s="673" t="s">
        <v>1</v>
      </c>
      <c r="C68" s="722" t="s">
        <v>34</v>
      </c>
      <c r="D68" s="723" t="s">
        <v>161</v>
      </c>
      <c r="E68" s="723"/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4"/>
    </row>
    <row r="69" spans="1:34" ht="34.5" customHeight="1">
      <c r="A69" s="671"/>
      <c r="B69" s="674"/>
      <c r="C69" s="663"/>
      <c r="D69" s="714" t="s">
        <v>162</v>
      </c>
      <c r="E69" s="696"/>
      <c r="F69" s="696"/>
      <c r="G69" s="696"/>
      <c r="H69" s="696"/>
      <c r="I69" s="696"/>
      <c r="J69" s="697"/>
      <c r="K69" s="695" t="s">
        <v>163</v>
      </c>
      <c r="L69" s="696"/>
      <c r="M69" s="696"/>
      <c r="N69" s="696"/>
      <c r="O69" s="696"/>
      <c r="P69" s="696"/>
      <c r="Q69" s="697"/>
      <c r="R69" s="694" t="s">
        <v>164</v>
      </c>
      <c r="S69" s="696"/>
      <c r="T69" s="696"/>
      <c r="U69" s="696"/>
      <c r="V69" s="696"/>
      <c r="W69" s="696"/>
      <c r="X69" s="696"/>
      <c r="Y69" s="695" t="s">
        <v>165</v>
      </c>
      <c r="Z69" s="696"/>
      <c r="AA69" s="696"/>
      <c r="AB69" s="696"/>
      <c r="AC69" s="696"/>
      <c r="AD69" s="696"/>
      <c r="AE69" s="697"/>
      <c r="AF69" s="241"/>
      <c r="AG69" s="242"/>
      <c r="AH69" s="243"/>
    </row>
    <row r="70" spans="1:34" ht="23.25" customHeight="1">
      <c r="A70" s="671"/>
      <c r="B70" s="674"/>
      <c r="C70" s="663"/>
      <c r="D70" s="604">
        <v>1</v>
      </c>
      <c r="E70" s="26">
        <v>2</v>
      </c>
      <c r="F70" s="26">
        <v>3</v>
      </c>
      <c r="G70" s="26">
        <v>4</v>
      </c>
      <c r="H70" s="26">
        <v>5</v>
      </c>
      <c r="I70" s="244">
        <v>6</v>
      </c>
      <c r="J70" s="245">
        <v>7</v>
      </c>
      <c r="K70" s="223">
        <v>8</v>
      </c>
      <c r="L70" s="26">
        <v>9</v>
      </c>
      <c r="M70" s="26">
        <v>10</v>
      </c>
      <c r="N70" s="26">
        <v>11</v>
      </c>
      <c r="O70" s="26">
        <v>12</v>
      </c>
      <c r="P70" s="244">
        <v>13</v>
      </c>
      <c r="Q70" s="246">
        <v>14</v>
      </c>
      <c r="R70" s="25">
        <v>15</v>
      </c>
      <c r="S70" s="26">
        <v>16</v>
      </c>
      <c r="T70" s="26">
        <v>17</v>
      </c>
      <c r="U70" s="26">
        <v>18</v>
      </c>
      <c r="V70" s="26">
        <v>19</v>
      </c>
      <c r="W70" s="244">
        <v>20</v>
      </c>
      <c r="X70" s="245">
        <v>21</v>
      </c>
      <c r="Y70" s="223">
        <v>22</v>
      </c>
      <c r="Z70" s="26">
        <v>23</v>
      </c>
      <c r="AA70" s="26">
        <v>24</v>
      </c>
      <c r="AB70" s="26">
        <v>25</v>
      </c>
      <c r="AC70" s="26">
        <v>26</v>
      </c>
      <c r="AD70" s="244">
        <v>27</v>
      </c>
      <c r="AE70" s="246">
        <v>28</v>
      </c>
      <c r="AF70" s="25">
        <v>29</v>
      </c>
      <c r="AG70" s="26">
        <v>30</v>
      </c>
      <c r="AH70" s="247"/>
    </row>
    <row r="71" spans="1:34" ht="24.75" customHeight="1" thickBot="1">
      <c r="A71" s="672"/>
      <c r="B71" s="675"/>
      <c r="C71" s="664"/>
      <c r="D71" s="605" t="s">
        <v>39</v>
      </c>
      <c r="E71" s="236" t="s">
        <v>41</v>
      </c>
      <c r="F71" s="236" t="s">
        <v>37</v>
      </c>
      <c r="G71" s="236" t="s">
        <v>38</v>
      </c>
      <c r="H71" s="236" t="s">
        <v>39</v>
      </c>
      <c r="I71" s="248" t="s">
        <v>37</v>
      </c>
      <c r="J71" s="249" t="s">
        <v>40</v>
      </c>
      <c r="K71" s="239" t="s">
        <v>39</v>
      </c>
      <c r="L71" s="236" t="s">
        <v>41</v>
      </c>
      <c r="M71" s="236" t="s">
        <v>37</v>
      </c>
      <c r="N71" s="236" t="s">
        <v>38</v>
      </c>
      <c r="O71" s="236" t="s">
        <v>39</v>
      </c>
      <c r="P71" s="248" t="s">
        <v>37</v>
      </c>
      <c r="Q71" s="250" t="s">
        <v>40</v>
      </c>
      <c r="R71" s="240" t="s">
        <v>39</v>
      </c>
      <c r="S71" s="236" t="s">
        <v>41</v>
      </c>
      <c r="T71" s="236" t="s">
        <v>37</v>
      </c>
      <c r="U71" s="236" t="s">
        <v>38</v>
      </c>
      <c r="V71" s="236" t="s">
        <v>39</v>
      </c>
      <c r="W71" s="248" t="s">
        <v>37</v>
      </c>
      <c r="X71" s="249" t="s">
        <v>40</v>
      </c>
      <c r="Y71" s="239" t="s">
        <v>39</v>
      </c>
      <c r="Z71" s="236" t="s">
        <v>41</v>
      </c>
      <c r="AA71" s="236" t="s">
        <v>37</v>
      </c>
      <c r="AB71" s="236" t="s">
        <v>38</v>
      </c>
      <c r="AC71" s="236" t="s">
        <v>39</v>
      </c>
      <c r="AD71" s="248" t="s">
        <v>37</v>
      </c>
      <c r="AE71" s="250" t="s">
        <v>40</v>
      </c>
      <c r="AF71" s="240" t="s">
        <v>39</v>
      </c>
      <c r="AG71" s="236" t="s">
        <v>41</v>
      </c>
      <c r="AH71" s="251"/>
    </row>
    <row r="72" spans="1:34" ht="24" thickTop="1">
      <c r="A72" s="159" t="s">
        <v>2</v>
      </c>
      <c r="B72" s="84" t="s">
        <v>3</v>
      </c>
      <c r="C72" s="163" t="s">
        <v>107</v>
      </c>
      <c r="D72" s="613"/>
      <c r="E72" s="172"/>
      <c r="F72" s="123"/>
      <c r="G72" s="123"/>
      <c r="H72" s="123"/>
      <c r="I72" s="359"/>
      <c r="J72" s="360"/>
      <c r="K72" s="281"/>
      <c r="L72" s="123"/>
      <c r="M72" s="123"/>
      <c r="N72" s="123"/>
      <c r="O72" s="123"/>
      <c r="P72" s="359"/>
      <c r="Q72" s="362"/>
      <c r="R72" s="280"/>
      <c r="S72" s="123"/>
      <c r="T72" s="123"/>
      <c r="U72" s="123"/>
      <c r="V72" s="123"/>
      <c r="W72" s="359"/>
      <c r="X72" s="360"/>
      <c r="Y72" s="500"/>
      <c r="Z72" s="501" t="s">
        <v>177</v>
      </c>
      <c r="AA72" s="501"/>
      <c r="AB72" s="501"/>
      <c r="AC72" s="501"/>
      <c r="AD72" s="502"/>
      <c r="AE72" s="503"/>
      <c r="AF72" s="504"/>
      <c r="AG72" s="505"/>
      <c r="AH72" s="172"/>
    </row>
    <row r="73" spans="1:34" ht="23.25">
      <c r="A73" s="85" t="s">
        <v>4</v>
      </c>
      <c r="B73" s="86" t="s">
        <v>5</v>
      </c>
      <c r="C73" s="164"/>
      <c r="D73" s="615"/>
      <c r="E73" s="173"/>
      <c r="F73" s="128"/>
      <c r="G73" s="128"/>
      <c r="H73" s="128"/>
      <c r="I73" s="324"/>
      <c r="J73" s="361"/>
      <c r="K73" s="283"/>
      <c r="L73" s="128"/>
      <c r="M73" s="128"/>
      <c r="N73" s="128"/>
      <c r="O73" s="128"/>
      <c r="P73" s="324"/>
      <c r="Q73" s="363"/>
      <c r="R73" s="127"/>
      <c r="S73" s="128"/>
      <c r="T73" s="128"/>
      <c r="U73" s="128"/>
      <c r="V73" s="128"/>
      <c r="W73" s="324"/>
      <c r="X73" s="361"/>
      <c r="Y73" s="303"/>
      <c r="Z73" s="506"/>
      <c r="AA73" s="506"/>
      <c r="AB73" s="506"/>
      <c r="AC73" s="506"/>
      <c r="AD73" s="507"/>
      <c r="AE73" s="508"/>
      <c r="AF73" s="509"/>
      <c r="AG73" s="510"/>
      <c r="AH73" s="173"/>
    </row>
    <row r="74" spans="1:34" ht="23.25">
      <c r="A74" s="87"/>
      <c r="B74" s="88" t="s">
        <v>6</v>
      </c>
      <c r="C74" s="167" t="s">
        <v>121</v>
      </c>
      <c r="D74" s="615"/>
      <c r="E74" s="173"/>
      <c r="F74" s="128"/>
      <c r="G74" s="128"/>
      <c r="H74" s="128"/>
      <c r="I74" s="324"/>
      <c r="J74" s="361"/>
      <c r="K74" s="283"/>
      <c r="L74" s="128"/>
      <c r="M74" s="128"/>
      <c r="N74" s="128"/>
      <c r="O74" s="128"/>
      <c r="P74" s="324"/>
      <c r="Q74" s="363"/>
      <c r="R74" s="127" t="s">
        <v>177</v>
      </c>
      <c r="S74" s="128"/>
      <c r="T74" s="128"/>
      <c r="U74" s="128"/>
      <c r="V74" s="128"/>
      <c r="W74" s="324"/>
      <c r="X74" s="361"/>
      <c r="Y74" s="303"/>
      <c r="Z74" s="506"/>
      <c r="AA74" s="506"/>
      <c r="AB74" s="506"/>
      <c r="AC74" s="506"/>
      <c r="AD74" s="507"/>
      <c r="AE74" s="508"/>
      <c r="AF74" s="509"/>
      <c r="AG74" s="510"/>
      <c r="AH74" s="173"/>
    </row>
    <row r="75" spans="1:34" ht="23.25">
      <c r="A75" s="89"/>
      <c r="B75" s="90" t="s">
        <v>36</v>
      </c>
      <c r="C75" s="166"/>
      <c r="D75" s="615"/>
      <c r="E75" s="173"/>
      <c r="F75" s="128"/>
      <c r="G75" s="128"/>
      <c r="H75" s="128"/>
      <c r="I75" s="324"/>
      <c r="J75" s="361"/>
      <c r="K75" s="283"/>
      <c r="L75" s="128"/>
      <c r="M75" s="128"/>
      <c r="N75" s="128"/>
      <c r="O75" s="128"/>
      <c r="P75" s="324"/>
      <c r="Q75" s="363"/>
      <c r="R75" s="127"/>
      <c r="S75" s="128"/>
      <c r="T75" s="128"/>
      <c r="U75" s="128"/>
      <c r="V75" s="128"/>
      <c r="W75" s="324"/>
      <c r="X75" s="361"/>
      <c r="Y75" s="303"/>
      <c r="Z75" s="506"/>
      <c r="AA75" s="506"/>
      <c r="AB75" s="506"/>
      <c r="AC75" s="506"/>
      <c r="AD75" s="507"/>
      <c r="AE75" s="508"/>
      <c r="AF75" s="509"/>
      <c r="AG75" s="510"/>
      <c r="AH75" s="173"/>
    </row>
    <row r="76" spans="1:34" ht="23.25">
      <c r="A76" s="85" t="s">
        <v>7</v>
      </c>
      <c r="B76" s="86" t="s">
        <v>53</v>
      </c>
      <c r="C76" s="164" t="s">
        <v>137</v>
      </c>
      <c r="D76" s="615"/>
      <c r="E76" s="173"/>
      <c r="F76" s="128"/>
      <c r="G76" s="128"/>
      <c r="H76" s="128"/>
      <c r="I76" s="324"/>
      <c r="J76" s="361"/>
      <c r="K76" s="283"/>
      <c r="L76" s="128"/>
      <c r="M76" s="128"/>
      <c r="N76" s="128"/>
      <c r="O76" s="128"/>
      <c r="P76" s="324"/>
      <c r="Q76" s="363"/>
      <c r="R76" s="127"/>
      <c r="S76" s="128"/>
      <c r="T76" s="128"/>
      <c r="U76" s="128"/>
      <c r="V76" s="128"/>
      <c r="W76" s="324"/>
      <c r="X76" s="361"/>
      <c r="Y76" s="303"/>
      <c r="Z76" s="506"/>
      <c r="AA76" s="506"/>
      <c r="AB76" s="506"/>
      <c r="AC76" s="506"/>
      <c r="AD76" s="507"/>
      <c r="AE76" s="508"/>
      <c r="AF76" s="509"/>
      <c r="AG76" s="506" t="s">
        <v>177</v>
      </c>
      <c r="AH76" s="173"/>
    </row>
    <row r="77" spans="1:34" ht="23.25">
      <c r="A77" s="89"/>
      <c r="B77" s="91" t="s">
        <v>54</v>
      </c>
      <c r="C77" s="204"/>
      <c r="D77" s="615"/>
      <c r="E77" s="173"/>
      <c r="F77" s="128"/>
      <c r="G77" s="128"/>
      <c r="H77" s="128"/>
      <c r="I77" s="324"/>
      <c r="J77" s="361"/>
      <c r="K77" s="283"/>
      <c r="L77" s="128"/>
      <c r="M77" s="128"/>
      <c r="N77" s="128"/>
      <c r="O77" s="128"/>
      <c r="P77" s="324"/>
      <c r="Q77" s="363"/>
      <c r="R77" s="127"/>
      <c r="S77" s="128"/>
      <c r="T77" s="128"/>
      <c r="U77" s="128"/>
      <c r="V77" s="128"/>
      <c r="W77" s="324"/>
      <c r="X77" s="361"/>
      <c r="Y77" s="303"/>
      <c r="Z77" s="506"/>
      <c r="AA77" s="506"/>
      <c r="AB77" s="506"/>
      <c r="AC77" s="506"/>
      <c r="AD77" s="507"/>
      <c r="AE77" s="508"/>
      <c r="AF77" s="509"/>
      <c r="AG77" s="510"/>
      <c r="AH77" s="173"/>
    </row>
    <row r="78" spans="1:34" ht="23.25">
      <c r="A78" s="85" t="s">
        <v>10</v>
      </c>
      <c r="B78" s="88" t="s">
        <v>32</v>
      </c>
      <c r="C78" s="164" t="s">
        <v>86</v>
      </c>
      <c r="D78" s="615"/>
      <c r="E78" s="173"/>
      <c r="F78" s="128"/>
      <c r="G78" s="128"/>
      <c r="H78" s="128"/>
      <c r="I78" s="324"/>
      <c r="J78" s="361"/>
      <c r="K78" s="283" t="s">
        <v>177</v>
      </c>
      <c r="L78" s="128"/>
      <c r="M78" s="128"/>
      <c r="N78" s="128"/>
      <c r="O78" s="128"/>
      <c r="P78" s="324"/>
      <c r="Q78" s="363"/>
      <c r="R78" s="127"/>
      <c r="S78" s="128"/>
      <c r="T78" s="128"/>
      <c r="U78" s="128"/>
      <c r="V78" s="128"/>
      <c r="W78" s="324"/>
      <c r="X78" s="361"/>
      <c r="Y78" s="303"/>
      <c r="Z78" s="506"/>
      <c r="AA78" s="506"/>
      <c r="AB78" s="506"/>
      <c r="AC78" s="506"/>
      <c r="AD78" s="507"/>
      <c r="AE78" s="508"/>
      <c r="AF78" s="509"/>
      <c r="AG78" s="510"/>
      <c r="AH78" s="173"/>
    </row>
    <row r="79" spans="1:34" ht="23.25">
      <c r="A79" s="89"/>
      <c r="B79" s="92" t="s">
        <v>33</v>
      </c>
      <c r="C79" s="166" t="s">
        <v>35</v>
      </c>
      <c r="D79" s="615"/>
      <c r="E79" s="173"/>
      <c r="F79" s="128"/>
      <c r="G79" s="128"/>
      <c r="H79" s="128"/>
      <c r="I79" s="324"/>
      <c r="J79" s="361"/>
      <c r="K79" s="283"/>
      <c r="L79" s="128"/>
      <c r="M79" s="128"/>
      <c r="N79" s="128"/>
      <c r="O79" s="128"/>
      <c r="P79" s="324"/>
      <c r="Q79" s="363"/>
      <c r="R79" s="127"/>
      <c r="S79" s="128"/>
      <c r="T79" s="128"/>
      <c r="U79" s="128"/>
      <c r="V79" s="128"/>
      <c r="W79" s="324"/>
      <c r="X79" s="361"/>
      <c r="Y79" s="303"/>
      <c r="Z79" s="506"/>
      <c r="AA79" s="506"/>
      <c r="AB79" s="506"/>
      <c r="AC79" s="506"/>
      <c r="AD79" s="507"/>
      <c r="AE79" s="508"/>
      <c r="AF79" s="509"/>
      <c r="AG79" s="510"/>
      <c r="AH79" s="173"/>
    </row>
    <row r="80" spans="1:34" ht="23.25">
      <c r="A80" s="85" t="s">
        <v>11</v>
      </c>
      <c r="B80" s="93" t="s">
        <v>29</v>
      </c>
      <c r="C80" s="164" t="s">
        <v>145</v>
      </c>
      <c r="D80" s="615"/>
      <c r="E80" s="173"/>
      <c r="F80" s="128"/>
      <c r="G80" s="128"/>
      <c r="H80" s="128"/>
      <c r="I80" s="324"/>
      <c r="J80" s="361"/>
      <c r="K80" s="283"/>
      <c r="L80" s="128"/>
      <c r="M80" s="128"/>
      <c r="N80" s="128"/>
      <c r="O80" s="128"/>
      <c r="P80" s="324"/>
      <c r="Q80" s="363"/>
      <c r="R80" s="127"/>
      <c r="S80" s="128"/>
      <c r="T80" s="128"/>
      <c r="U80" s="128"/>
      <c r="V80" s="128"/>
      <c r="W80" s="324"/>
      <c r="X80" s="361"/>
      <c r="Y80" s="303"/>
      <c r="Z80" s="506"/>
      <c r="AA80" s="506"/>
      <c r="AB80" s="506"/>
      <c r="AC80" s="506"/>
      <c r="AD80" s="507"/>
      <c r="AE80" s="508"/>
      <c r="AF80" s="509"/>
      <c r="AG80" s="506"/>
      <c r="AH80" s="173"/>
    </row>
    <row r="81" spans="1:34" ht="23.25">
      <c r="A81" s="89"/>
      <c r="B81" s="94" t="s">
        <v>75</v>
      </c>
      <c r="C81" s="204"/>
      <c r="D81" s="615"/>
      <c r="E81" s="173"/>
      <c r="F81" s="128"/>
      <c r="G81" s="128"/>
      <c r="H81" s="128"/>
      <c r="I81" s="324"/>
      <c r="J81" s="361"/>
      <c r="K81" s="283"/>
      <c r="L81" s="128"/>
      <c r="M81" s="128"/>
      <c r="N81" s="128"/>
      <c r="O81" s="128"/>
      <c r="P81" s="324"/>
      <c r="Q81" s="363"/>
      <c r="R81" s="127"/>
      <c r="S81" s="128"/>
      <c r="T81" s="128"/>
      <c r="U81" s="128"/>
      <c r="V81" s="128"/>
      <c r="W81" s="324"/>
      <c r="X81" s="361"/>
      <c r="Y81" s="303"/>
      <c r="Z81" s="506"/>
      <c r="AA81" s="506"/>
      <c r="AB81" s="506"/>
      <c r="AC81" s="506"/>
      <c r="AD81" s="507"/>
      <c r="AE81" s="508"/>
      <c r="AF81" s="509"/>
      <c r="AG81" s="506"/>
      <c r="AH81" s="173"/>
    </row>
    <row r="82" spans="1:34" ht="23.25">
      <c r="A82" s="95" t="s">
        <v>13</v>
      </c>
      <c r="B82" s="96" t="s">
        <v>20</v>
      </c>
      <c r="C82" s="168" t="s">
        <v>104</v>
      </c>
      <c r="D82" s="615"/>
      <c r="E82" s="173"/>
      <c r="F82" s="128"/>
      <c r="G82" s="128"/>
      <c r="H82" s="128"/>
      <c r="I82" s="324"/>
      <c r="J82" s="361"/>
      <c r="K82" s="283"/>
      <c r="L82" s="128"/>
      <c r="M82" s="128"/>
      <c r="N82" s="128"/>
      <c r="O82" s="128"/>
      <c r="P82" s="324"/>
      <c r="Q82" s="363"/>
      <c r="R82" s="127"/>
      <c r="S82" s="128"/>
      <c r="T82" s="128"/>
      <c r="U82" s="128"/>
      <c r="V82" s="128"/>
      <c r="W82" s="324"/>
      <c r="X82" s="361"/>
      <c r="Y82" s="303"/>
      <c r="Z82" s="506"/>
      <c r="AA82" s="506"/>
      <c r="AB82" s="506"/>
      <c r="AC82" s="506"/>
      <c r="AD82" s="507"/>
      <c r="AE82" s="508"/>
      <c r="AF82" s="509"/>
      <c r="AG82" s="506"/>
      <c r="AH82" s="173"/>
    </row>
    <row r="83" spans="1:34" ht="23.25">
      <c r="A83" s="158" t="s">
        <v>15</v>
      </c>
      <c r="B83" s="100" t="s">
        <v>77</v>
      </c>
      <c r="C83" s="181" t="s">
        <v>95</v>
      </c>
      <c r="D83" s="615"/>
      <c r="E83" s="173"/>
      <c r="F83" s="128"/>
      <c r="G83" s="128"/>
      <c r="H83" s="128"/>
      <c r="I83" s="324"/>
      <c r="J83" s="361"/>
      <c r="K83" s="283"/>
      <c r="L83" s="128"/>
      <c r="M83" s="128"/>
      <c r="N83" s="128"/>
      <c r="O83" s="128"/>
      <c r="P83" s="324"/>
      <c r="Q83" s="363"/>
      <c r="R83" s="127"/>
      <c r="S83" s="128"/>
      <c r="T83" s="128"/>
      <c r="U83" s="128"/>
      <c r="V83" s="128"/>
      <c r="W83" s="324"/>
      <c r="X83" s="361"/>
      <c r="Y83" s="303"/>
      <c r="Z83" s="506"/>
      <c r="AA83" s="506"/>
      <c r="AB83" s="506"/>
      <c r="AC83" s="506"/>
      <c r="AD83" s="507"/>
      <c r="AE83" s="508"/>
      <c r="AF83" s="509"/>
      <c r="AG83" s="510"/>
      <c r="AH83" s="173"/>
    </row>
    <row r="84" spans="1:34" ht="23.25">
      <c r="A84" s="158" t="s">
        <v>17</v>
      </c>
      <c r="B84" s="88" t="s">
        <v>76</v>
      </c>
      <c r="C84" s="167" t="s">
        <v>176</v>
      </c>
      <c r="D84" s="615"/>
      <c r="E84" s="173"/>
      <c r="F84" s="128"/>
      <c r="G84" s="128"/>
      <c r="H84" s="128"/>
      <c r="I84" s="324"/>
      <c r="J84" s="361"/>
      <c r="K84" s="283"/>
      <c r="L84" s="128"/>
      <c r="M84" s="128"/>
      <c r="N84" s="128"/>
      <c r="O84" s="128"/>
      <c r="P84" s="324"/>
      <c r="Q84" s="363"/>
      <c r="R84" s="127"/>
      <c r="S84" s="128"/>
      <c r="T84" s="128" t="s">
        <v>177</v>
      </c>
      <c r="U84" s="128"/>
      <c r="V84" s="128"/>
      <c r="W84" s="324"/>
      <c r="X84" s="361"/>
      <c r="Y84" s="303"/>
      <c r="Z84" s="506"/>
      <c r="AA84" s="506"/>
      <c r="AB84" s="506"/>
      <c r="AC84" s="506"/>
      <c r="AD84" s="507"/>
      <c r="AE84" s="508"/>
      <c r="AF84" s="509"/>
      <c r="AG84" s="510"/>
      <c r="AH84" s="173"/>
    </row>
    <row r="85" spans="1:34" ht="23.25">
      <c r="A85" s="95" t="s">
        <v>19</v>
      </c>
      <c r="B85" s="97" t="s">
        <v>44</v>
      </c>
      <c r="C85" s="651" t="s">
        <v>178</v>
      </c>
      <c r="D85" s="615"/>
      <c r="E85" s="173"/>
      <c r="F85" s="128" t="s">
        <v>177</v>
      </c>
      <c r="G85" s="128"/>
      <c r="H85" s="128"/>
      <c r="I85" s="324"/>
      <c r="J85" s="361"/>
      <c r="K85" s="283"/>
      <c r="L85" s="128"/>
      <c r="M85" s="128"/>
      <c r="N85" s="128"/>
      <c r="O85" s="128"/>
      <c r="P85" s="324"/>
      <c r="Q85" s="363"/>
      <c r="R85" s="127"/>
      <c r="S85" s="128"/>
      <c r="T85" s="128"/>
      <c r="U85" s="128"/>
      <c r="V85" s="128"/>
      <c r="W85" s="324"/>
      <c r="X85" s="361"/>
      <c r="Y85" s="303"/>
      <c r="Z85" s="506"/>
      <c r="AA85" s="506" t="s">
        <v>177</v>
      </c>
      <c r="AB85" s="506"/>
      <c r="AC85" s="506"/>
      <c r="AD85" s="507"/>
      <c r="AE85" s="508"/>
      <c r="AF85" s="509"/>
      <c r="AG85" s="510"/>
      <c r="AH85" s="173"/>
    </row>
    <row r="86" spans="1:34" ht="23.25">
      <c r="A86" s="155" t="s">
        <v>21</v>
      </c>
      <c r="B86" s="97" t="s">
        <v>78</v>
      </c>
      <c r="C86" s="164"/>
      <c r="D86" s="616"/>
      <c r="E86" s="174"/>
      <c r="F86" s="132"/>
      <c r="G86" s="132"/>
      <c r="H86" s="132"/>
      <c r="I86" s="480"/>
      <c r="J86" s="481"/>
      <c r="K86" s="284"/>
      <c r="L86" s="132"/>
      <c r="M86" s="132"/>
      <c r="N86" s="132"/>
      <c r="O86" s="132"/>
      <c r="P86" s="480"/>
      <c r="Q86" s="482"/>
      <c r="R86" s="131"/>
      <c r="S86" s="132"/>
      <c r="T86" s="132"/>
      <c r="U86" s="132"/>
      <c r="V86" s="132"/>
      <c r="W86" s="480"/>
      <c r="X86" s="481"/>
      <c r="Y86" s="304"/>
      <c r="Z86" s="511"/>
      <c r="AA86" s="511"/>
      <c r="AB86" s="511"/>
      <c r="AC86" s="511"/>
      <c r="AD86" s="512"/>
      <c r="AE86" s="513"/>
      <c r="AF86" s="514"/>
      <c r="AG86" s="515"/>
      <c r="AH86" s="174"/>
    </row>
    <row r="87" spans="1:34" ht="23.25">
      <c r="A87" s="89"/>
      <c r="B87" s="91" t="s">
        <v>79</v>
      </c>
      <c r="C87" s="204" t="s">
        <v>176</v>
      </c>
      <c r="D87" s="616"/>
      <c r="E87" s="174"/>
      <c r="F87" s="132"/>
      <c r="G87" s="132"/>
      <c r="H87" s="132"/>
      <c r="I87" s="480"/>
      <c r="J87" s="481"/>
      <c r="K87" s="284"/>
      <c r="L87" s="132"/>
      <c r="M87" s="132"/>
      <c r="N87" s="132"/>
      <c r="O87" s="132"/>
      <c r="P87" s="480"/>
      <c r="Q87" s="482"/>
      <c r="R87" s="131"/>
      <c r="S87" s="132"/>
      <c r="T87" s="132"/>
      <c r="U87" s="132"/>
      <c r="V87" s="132"/>
      <c r="W87" s="480"/>
      <c r="X87" s="481"/>
      <c r="Y87" s="304"/>
      <c r="Z87" s="511"/>
      <c r="AA87" s="511"/>
      <c r="AB87" s="511"/>
      <c r="AC87" s="511"/>
      <c r="AD87" s="512"/>
      <c r="AE87" s="513"/>
      <c r="AF87" s="514"/>
      <c r="AG87" s="515"/>
      <c r="AH87" s="174"/>
    </row>
    <row r="88" spans="1:34" ht="21.75" thickBot="1">
      <c r="A88" s="98" t="s">
        <v>23</v>
      </c>
      <c r="B88" s="99" t="s">
        <v>45</v>
      </c>
      <c r="C88" s="180" t="s">
        <v>176</v>
      </c>
      <c r="D88" s="617"/>
      <c r="E88" s="175"/>
      <c r="F88" s="136"/>
      <c r="G88" s="136"/>
      <c r="H88" s="136"/>
      <c r="I88" s="325"/>
      <c r="J88" s="365"/>
      <c r="K88" s="285"/>
      <c r="L88" s="136"/>
      <c r="M88" s="136"/>
      <c r="N88" s="136"/>
      <c r="O88" s="136"/>
      <c r="P88" s="325"/>
      <c r="Q88" s="364"/>
      <c r="R88" s="135"/>
      <c r="S88" s="136"/>
      <c r="T88" s="136"/>
      <c r="U88" s="136"/>
      <c r="V88" s="136"/>
      <c r="W88" s="325"/>
      <c r="X88" s="365"/>
      <c r="Y88" s="305"/>
      <c r="Z88" s="175"/>
      <c r="AA88" s="175"/>
      <c r="AB88" s="175"/>
      <c r="AC88" s="175"/>
      <c r="AD88" s="394"/>
      <c r="AE88" s="395"/>
      <c r="AF88" s="24"/>
      <c r="AG88" s="176"/>
      <c r="AH88" s="175"/>
    </row>
    <row r="89" spans="1:34" ht="21.75" thickBot="1">
      <c r="A89" s="667" t="s">
        <v>180</v>
      </c>
      <c r="B89" s="668"/>
      <c r="C89" s="668"/>
      <c r="D89" s="668"/>
      <c r="E89" s="668"/>
      <c r="F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9"/>
    </row>
    <row r="90" spans="1:34" ht="21" customHeight="1">
      <c r="A90" s="704" t="s">
        <v>0</v>
      </c>
      <c r="B90" s="707" t="s">
        <v>1</v>
      </c>
      <c r="C90" s="710" t="s">
        <v>34</v>
      </c>
      <c r="D90" s="713" t="s">
        <v>166</v>
      </c>
      <c r="E90" s="713"/>
      <c r="F90" s="713"/>
      <c r="G90" s="713"/>
      <c r="H90" s="713"/>
      <c r="I90" s="713"/>
      <c r="J90" s="713"/>
      <c r="K90" s="713"/>
      <c r="L90" s="713"/>
      <c r="M90" s="713"/>
      <c r="N90" s="713"/>
      <c r="O90" s="713"/>
      <c r="P90" s="713"/>
      <c r="Q90" s="713"/>
      <c r="R90" s="713"/>
      <c r="S90" s="713"/>
      <c r="T90" s="713"/>
      <c r="U90" s="713"/>
      <c r="V90" s="713"/>
      <c r="W90" s="713"/>
      <c r="X90" s="713"/>
      <c r="Y90" s="713"/>
      <c r="Z90" s="713"/>
      <c r="AA90" s="713"/>
      <c r="AB90" s="713"/>
      <c r="AC90" s="713"/>
      <c r="AD90" s="713"/>
      <c r="AE90" s="713"/>
      <c r="AF90" s="713"/>
      <c r="AG90" s="713"/>
      <c r="AH90" s="713"/>
    </row>
    <row r="91" spans="1:34" ht="33" customHeight="1">
      <c r="A91" s="705"/>
      <c r="B91" s="708"/>
      <c r="C91" s="711"/>
      <c r="D91" s="714" t="s">
        <v>167</v>
      </c>
      <c r="E91" s="696"/>
      <c r="F91" s="696"/>
      <c r="G91" s="696"/>
      <c r="H91" s="696"/>
      <c r="I91" s="695" t="s">
        <v>168</v>
      </c>
      <c r="J91" s="696"/>
      <c r="K91" s="696"/>
      <c r="L91" s="696"/>
      <c r="M91" s="696"/>
      <c r="N91" s="696"/>
      <c r="O91" s="697"/>
      <c r="P91" s="694" t="s">
        <v>169</v>
      </c>
      <c r="Q91" s="696"/>
      <c r="R91" s="696"/>
      <c r="S91" s="696"/>
      <c r="T91" s="696"/>
      <c r="U91" s="696"/>
      <c r="V91" s="696"/>
      <c r="W91" s="695" t="s">
        <v>170</v>
      </c>
      <c r="X91" s="696"/>
      <c r="Y91" s="696"/>
      <c r="Z91" s="696"/>
      <c r="AA91" s="696"/>
      <c r="AB91" s="696"/>
      <c r="AC91" s="697"/>
      <c r="AD91" s="694" t="s">
        <v>171</v>
      </c>
      <c r="AE91" s="696"/>
      <c r="AF91" s="696"/>
      <c r="AG91" s="696"/>
      <c r="AH91" s="697"/>
    </row>
    <row r="92" spans="1:34" ht="24" customHeight="1">
      <c r="A92" s="705"/>
      <c r="B92" s="708"/>
      <c r="C92" s="711"/>
      <c r="D92" s="604">
        <v>1</v>
      </c>
      <c r="E92" s="26">
        <v>2</v>
      </c>
      <c r="F92" s="26">
        <v>3</v>
      </c>
      <c r="G92" s="252">
        <v>4</v>
      </c>
      <c r="H92" s="253">
        <v>5</v>
      </c>
      <c r="I92" s="223">
        <v>6</v>
      </c>
      <c r="J92" s="26">
        <v>7</v>
      </c>
      <c r="K92" s="26">
        <v>8</v>
      </c>
      <c r="L92" s="26">
        <v>9</v>
      </c>
      <c r="M92" s="26">
        <v>10</v>
      </c>
      <c r="N92" s="252">
        <v>11</v>
      </c>
      <c r="O92" s="254">
        <v>12</v>
      </c>
      <c r="P92" s="25">
        <v>13</v>
      </c>
      <c r="Q92" s="26">
        <v>14</v>
      </c>
      <c r="R92" s="26">
        <v>15</v>
      </c>
      <c r="S92" s="26">
        <v>16</v>
      </c>
      <c r="T92" s="26">
        <v>17</v>
      </c>
      <c r="U92" s="252">
        <v>18</v>
      </c>
      <c r="V92" s="253">
        <v>19</v>
      </c>
      <c r="W92" s="223">
        <v>20</v>
      </c>
      <c r="X92" s="26">
        <v>21</v>
      </c>
      <c r="Y92" s="26">
        <v>22</v>
      </c>
      <c r="Z92" s="26">
        <v>23</v>
      </c>
      <c r="AA92" s="26">
        <v>24</v>
      </c>
      <c r="AB92" s="252">
        <v>25</v>
      </c>
      <c r="AC92" s="254">
        <v>26</v>
      </c>
      <c r="AD92" s="25">
        <v>27</v>
      </c>
      <c r="AE92" s="26">
        <v>28</v>
      </c>
      <c r="AF92" s="26">
        <v>29</v>
      </c>
      <c r="AG92" s="604">
        <v>30</v>
      </c>
      <c r="AH92" s="255">
        <v>31</v>
      </c>
    </row>
    <row r="93" spans="1:34" ht="24" customHeight="1" thickBot="1">
      <c r="A93" s="706"/>
      <c r="B93" s="709"/>
      <c r="C93" s="712"/>
      <c r="D93" s="606" t="s">
        <v>37</v>
      </c>
      <c r="E93" s="236" t="s">
        <v>38</v>
      </c>
      <c r="F93" s="236" t="s">
        <v>39</v>
      </c>
      <c r="G93" s="256" t="s">
        <v>37</v>
      </c>
      <c r="H93" s="257" t="s">
        <v>40</v>
      </c>
      <c r="I93" s="239" t="s">
        <v>39</v>
      </c>
      <c r="J93" s="236" t="s">
        <v>41</v>
      </c>
      <c r="K93" s="236" t="s">
        <v>37</v>
      </c>
      <c r="L93" s="236" t="s">
        <v>38</v>
      </c>
      <c r="M93" s="236" t="s">
        <v>39</v>
      </c>
      <c r="N93" s="256" t="s">
        <v>37</v>
      </c>
      <c r="O93" s="258" t="s">
        <v>40</v>
      </c>
      <c r="P93" s="240" t="s">
        <v>39</v>
      </c>
      <c r="Q93" s="236" t="s">
        <v>41</v>
      </c>
      <c r="R93" s="236" t="s">
        <v>37</v>
      </c>
      <c r="S93" s="236" t="s">
        <v>38</v>
      </c>
      <c r="T93" s="236" t="s">
        <v>39</v>
      </c>
      <c r="U93" s="256" t="s">
        <v>37</v>
      </c>
      <c r="V93" s="257" t="s">
        <v>40</v>
      </c>
      <c r="W93" s="239" t="s">
        <v>39</v>
      </c>
      <c r="X93" s="236" t="s">
        <v>41</v>
      </c>
      <c r="Y93" s="236" t="s">
        <v>37</v>
      </c>
      <c r="Z93" s="236" t="s">
        <v>38</v>
      </c>
      <c r="AA93" s="236" t="s">
        <v>39</v>
      </c>
      <c r="AB93" s="256" t="s">
        <v>37</v>
      </c>
      <c r="AC93" s="258" t="s">
        <v>40</v>
      </c>
      <c r="AD93" s="240" t="s">
        <v>39</v>
      </c>
      <c r="AE93" s="236" t="s">
        <v>41</v>
      </c>
      <c r="AF93" s="236" t="s">
        <v>37</v>
      </c>
      <c r="AG93" s="606" t="s">
        <v>38</v>
      </c>
      <c r="AH93" s="236" t="s">
        <v>39</v>
      </c>
    </row>
    <row r="94" spans="1:34" ht="21.75" thickTop="1">
      <c r="A94" s="159" t="s">
        <v>2</v>
      </c>
      <c r="B94" s="84" t="s">
        <v>3</v>
      </c>
      <c r="C94" s="163" t="s">
        <v>107</v>
      </c>
      <c r="D94" s="613"/>
      <c r="E94" s="172"/>
      <c r="F94" s="123"/>
      <c r="G94" s="333"/>
      <c r="H94" s="334"/>
      <c r="I94" s="281"/>
      <c r="J94" s="123"/>
      <c r="K94" s="123"/>
      <c r="L94" s="123"/>
      <c r="M94" s="123"/>
      <c r="N94" s="333"/>
      <c r="O94" s="343"/>
      <c r="P94" s="280"/>
      <c r="Q94" s="123"/>
      <c r="R94" s="123"/>
      <c r="S94" s="123"/>
      <c r="T94" s="123"/>
      <c r="U94" s="333"/>
      <c r="V94" s="334"/>
      <c r="W94" s="281"/>
      <c r="X94" s="123"/>
      <c r="Y94" s="172"/>
      <c r="Z94" s="172"/>
      <c r="AA94" s="172"/>
      <c r="AB94" s="396"/>
      <c r="AC94" s="397"/>
      <c r="AD94" s="310"/>
      <c r="AE94" s="172"/>
      <c r="AF94" s="172"/>
      <c r="AG94" s="627"/>
      <c r="AH94" s="172"/>
    </row>
    <row r="95" spans="1:34" ht="21">
      <c r="A95" s="85" t="s">
        <v>4</v>
      </c>
      <c r="B95" s="86" t="s">
        <v>5</v>
      </c>
      <c r="C95" s="164"/>
      <c r="D95" s="615"/>
      <c r="E95" s="173"/>
      <c r="F95" s="128"/>
      <c r="G95" s="337"/>
      <c r="H95" s="338"/>
      <c r="I95" s="283"/>
      <c r="J95" s="128"/>
      <c r="K95" s="128"/>
      <c r="L95" s="128"/>
      <c r="M95" s="128"/>
      <c r="N95" s="337"/>
      <c r="O95" s="345"/>
      <c r="P95" s="127"/>
      <c r="Q95" s="128"/>
      <c r="R95" s="128"/>
      <c r="S95" s="128"/>
      <c r="T95" s="128"/>
      <c r="U95" s="337"/>
      <c r="V95" s="338"/>
      <c r="W95" s="283"/>
      <c r="X95" s="128"/>
      <c r="Y95" s="173"/>
      <c r="Z95" s="173"/>
      <c r="AA95" s="173"/>
      <c r="AB95" s="398"/>
      <c r="AC95" s="399"/>
      <c r="AD95" s="11"/>
      <c r="AE95" s="173"/>
      <c r="AF95" s="173"/>
      <c r="AG95" s="628"/>
      <c r="AH95" s="173"/>
    </row>
    <row r="96" spans="1:34" ht="21">
      <c r="A96" s="87"/>
      <c r="B96" s="88" t="s">
        <v>6</v>
      </c>
      <c r="C96" s="167" t="s">
        <v>121</v>
      </c>
      <c r="D96" s="615"/>
      <c r="E96" s="173"/>
      <c r="F96" s="128"/>
      <c r="G96" s="337"/>
      <c r="H96" s="338"/>
      <c r="I96" s="283"/>
      <c r="J96" s="128"/>
      <c r="K96" s="128"/>
      <c r="L96" s="128"/>
      <c r="M96" s="128"/>
      <c r="N96" s="337"/>
      <c r="O96" s="345"/>
      <c r="P96" s="127"/>
      <c r="Q96" s="128"/>
      <c r="R96" s="128"/>
      <c r="S96" s="128"/>
      <c r="T96" s="128"/>
      <c r="U96" s="337"/>
      <c r="V96" s="338"/>
      <c r="W96" s="283"/>
      <c r="X96" s="128"/>
      <c r="Y96" s="173"/>
      <c r="Z96" s="173"/>
      <c r="AA96" s="173"/>
      <c r="AB96" s="398"/>
      <c r="AC96" s="399"/>
      <c r="AD96" s="11"/>
      <c r="AE96" s="173"/>
      <c r="AF96" s="173"/>
      <c r="AG96" s="628"/>
      <c r="AH96" s="173"/>
    </row>
    <row r="97" spans="1:34" ht="21">
      <c r="A97" s="89"/>
      <c r="B97" s="90" t="s">
        <v>36</v>
      </c>
      <c r="C97" s="166"/>
      <c r="D97" s="615"/>
      <c r="E97" s="173"/>
      <c r="F97" s="128"/>
      <c r="G97" s="337"/>
      <c r="H97" s="338"/>
      <c r="I97" s="283"/>
      <c r="J97" s="128"/>
      <c r="K97" s="128"/>
      <c r="L97" s="128"/>
      <c r="M97" s="128"/>
      <c r="N97" s="337"/>
      <c r="O97" s="345"/>
      <c r="P97" s="127"/>
      <c r="Q97" s="128"/>
      <c r="R97" s="128"/>
      <c r="S97" s="128"/>
      <c r="T97" s="128"/>
      <c r="U97" s="337"/>
      <c r="V97" s="338"/>
      <c r="W97" s="283"/>
      <c r="X97" s="128"/>
      <c r="Y97" s="173"/>
      <c r="Z97" s="173"/>
      <c r="AA97" s="173"/>
      <c r="AB97" s="398"/>
      <c r="AC97" s="399"/>
      <c r="AD97" s="11"/>
      <c r="AE97" s="173"/>
      <c r="AF97" s="173"/>
      <c r="AG97" s="628"/>
      <c r="AH97" s="173"/>
    </row>
    <row r="98" spans="1:34" ht="21">
      <c r="A98" s="85" t="s">
        <v>7</v>
      </c>
      <c r="B98" s="86" t="s">
        <v>53</v>
      </c>
      <c r="C98" s="164" t="s">
        <v>137</v>
      </c>
      <c r="D98" s="615"/>
      <c r="E98" s="173"/>
      <c r="F98" s="128"/>
      <c r="G98" s="337"/>
      <c r="H98" s="338"/>
      <c r="I98" s="283"/>
      <c r="J98" s="128"/>
      <c r="K98" s="128"/>
      <c r="L98" s="128"/>
      <c r="M98" s="128"/>
      <c r="N98" s="337"/>
      <c r="O98" s="345"/>
      <c r="P98" s="127"/>
      <c r="Q98" s="128"/>
      <c r="R98" s="128"/>
      <c r="S98" s="128"/>
      <c r="T98" s="128"/>
      <c r="U98" s="337"/>
      <c r="V98" s="338"/>
      <c r="W98" s="283"/>
      <c r="X98" s="128"/>
      <c r="Y98" s="173"/>
      <c r="Z98" s="173"/>
      <c r="AA98" s="173"/>
      <c r="AB98" s="398"/>
      <c r="AC98" s="399"/>
      <c r="AD98" s="11"/>
      <c r="AE98" s="173"/>
      <c r="AF98" s="173"/>
      <c r="AG98" s="615"/>
      <c r="AH98" s="173"/>
    </row>
    <row r="99" spans="1:34" ht="21">
      <c r="A99" s="89"/>
      <c r="B99" s="91" t="s">
        <v>54</v>
      </c>
      <c r="C99" s="204"/>
      <c r="D99" s="615"/>
      <c r="E99" s="173"/>
      <c r="F99" s="128"/>
      <c r="G99" s="337"/>
      <c r="H99" s="338"/>
      <c r="I99" s="283"/>
      <c r="J99" s="128"/>
      <c r="K99" s="128"/>
      <c r="L99" s="128"/>
      <c r="M99" s="128"/>
      <c r="N99" s="337"/>
      <c r="O99" s="345"/>
      <c r="P99" s="127"/>
      <c r="Q99" s="128"/>
      <c r="R99" s="128"/>
      <c r="S99" s="128"/>
      <c r="T99" s="128"/>
      <c r="U99" s="337"/>
      <c r="V99" s="338"/>
      <c r="W99" s="283"/>
      <c r="X99" s="128"/>
      <c r="Y99" s="173"/>
      <c r="Z99" s="173"/>
      <c r="AA99" s="173"/>
      <c r="AB99" s="398"/>
      <c r="AC99" s="399"/>
      <c r="AD99" s="11"/>
      <c r="AE99" s="173"/>
      <c r="AF99" s="173"/>
      <c r="AG99" s="628"/>
      <c r="AH99" s="173"/>
    </row>
    <row r="100" spans="1:34" ht="21">
      <c r="A100" s="85" t="s">
        <v>10</v>
      </c>
      <c r="B100" s="88" t="s">
        <v>32</v>
      </c>
      <c r="C100" s="164" t="s">
        <v>86</v>
      </c>
      <c r="D100" s="615"/>
      <c r="E100" s="173"/>
      <c r="F100" s="128"/>
      <c r="G100" s="337"/>
      <c r="H100" s="338"/>
      <c r="I100" s="283"/>
      <c r="J100" s="128"/>
      <c r="K100" s="128"/>
      <c r="L100" s="128"/>
      <c r="M100" s="128"/>
      <c r="N100" s="337"/>
      <c r="O100" s="345"/>
      <c r="P100" s="127"/>
      <c r="Q100" s="128"/>
      <c r="R100" s="128"/>
      <c r="S100" s="128"/>
      <c r="T100" s="128"/>
      <c r="U100" s="337"/>
      <c r="V100" s="338"/>
      <c r="W100" s="283"/>
      <c r="X100" s="128"/>
      <c r="Y100" s="173"/>
      <c r="Z100" s="173"/>
      <c r="AA100" s="173"/>
      <c r="AB100" s="398"/>
      <c r="AC100" s="399"/>
      <c r="AD100" s="11"/>
      <c r="AE100" s="173"/>
      <c r="AF100" s="173"/>
      <c r="AG100" s="628"/>
      <c r="AH100" s="173"/>
    </row>
    <row r="101" spans="1:34" ht="21">
      <c r="A101" s="89"/>
      <c r="B101" s="92" t="s">
        <v>33</v>
      </c>
      <c r="C101" s="166" t="s">
        <v>35</v>
      </c>
      <c r="D101" s="615"/>
      <c r="E101" s="173"/>
      <c r="F101" s="128"/>
      <c r="G101" s="337"/>
      <c r="H101" s="338"/>
      <c r="I101" s="283"/>
      <c r="J101" s="128"/>
      <c r="K101" s="128"/>
      <c r="L101" s="128"/>
      <c r="M101" s="128"/>
      <c r="N101" s="337"/>
      <c r="O101" s="345"/>
      <c r="P101" s="127"/>
      <c r="Q101" s="128"/>
      <c r="R101" s="128"/>
      <c r="S101" s="128"/>
      <c r="T101" s="128"/>
      <c r="U101" s="337"/>
      <c r="V101" s="338"/>
      <c r="W101" s="283"/>
      <c r="X101" s="128"/>
      <c r="Y101" s="173"/>
      <c r="Z101" s="173"/>
      <c r="AA101" s="173"/>
      <c r="AB101" s="398"/>
      <c r="AC101" s="399"/>
      <c r="AD101" s="11"/>
      <c r="AE101" s="173"/>
      <c r="AF101" s="173"/>
      <c r="AG101" s="628"/>
      <c r="AH101" s="173"/>
    </row>
    <row r="102" spans="1:34" ht="21">
      <c r="A102" s="85" t="s">
        <v>11</v>
      </c>
      <c r="B102" s="93" t="s">
        <v>29</v>
      </c>
      <c r="C102" s="164" t="s">
        <v>145</v>
      </c>
      <c r="D102" s="615"/>
      <c r="E102" s="173"/>
      <c r="F102" s="128"/>
      <c r="G102" s="337"/>
      <c r="H102" s="338"/>
      <c r="I102" s="283"/>
      <c r="J102" s="128"/>
      <c r="K102" s="128"/>
      <c r="L102" s="128"/>
      <c r="M102" s="128"/>
      <c r="N102" s="337"/>
      <c r="O102" s="345"/>
      <c r="P102" s="127"/>
      <c r="Q102" s="128"/>
      <c r="R102" s="128"/>
      <c r="S102" s="128"/>
      <c r="T102" s="128"/>
      <c r="U102" s="337"/>
      <c r="V102" s="338"/>
      <c r="W102" s="283"/>
      <c r="X102" s="128"/>
      <c r="Y102" s="173"/>
      <c r="Z102" s="173"/>
      <c r="AA102" s="173"/>
      <c r="AB102" s="398"/>
      <c r="AC102" s="399"/>
      <c r="AD102" s="11"/>
      <c r="AE102" s="173"/>
      <c r="AF102" s="173"/>
      <c r="AG102" s="615"/>
      <c r="AH102" s="173"/>
    </row>
    <row r="103" spans="1:34" ht="21">
      <c r="A103" s="89"/>
      <c r="B103" s="94" t="s">
        <v>75</v>
      </c>
      <c r="C103" s="204"/>
      <c r="D103" s="615"/>
      <c r="E103" s="173"/>
      <c r="F103" s="128"/>
      <c r="G103" s="337"/>
      <c r="H103" s="338"/>
      <c r="I103" s="283"/>
      <c r="J103" s="128"/>
      <c r="K103" s="128"/>
      <c r="L103" s="128"/>
      <c r="M103" s="128"/>
      <c r="N103" s="337"/>
      <c r="O103" s="345"/>
      <c r="P103" s="127"/>
      <c r="Q103" s="128"/>
      <c r="R103" s="128"/>
      <c r="S103" s="128"/>
      <c r="T103" s="128"/>
      <c r="U103" s="337"/>
      <c r="V103" s="338"/>
      <c r="W103" s="283"/>
      <c r="X103" s="128"/>
      <c r="Y103" s="173"/>
      <c r="Z103" s="173"/>
      <c r="AA103" s="173"/>
      <c r="AB103" s="398"/>
      <c r="AC103" s="399"/>
      <c r="AD103" s="11"/>
      <c r="AE103" s="173"/>
      <c r="AF103" s="173"/>
      <c r="AG103" s="615"/>
      <c r="AH103" s="173"/>
    </row>
    <row r="104" spans="1:34" ht="21">
      <c r="A104" s="95" t="s">
        <v>13</v>
      </c>
      <c r="B104" s="96" t="s">
        <v>20</v>
      </c>
      <c r="C104" s="168" t="s">
        <v>104</v>
      </c>
      <c r="D104" s="615"/>
      <c r="E104" s="173"/>
      <c r="F104" s="128"/>
      <c r="G104" s="337"/>
      <c r="H104" s="338"/>
      <c r="I104" s="283" t="s">
        <v>177</v>
      </c>
      <c r="J104" s="128"/>
      <c r="K104" s="128"/>
      <c r="L104" s="128"/>
      <c r="M104" s="128"/>
      <c r="N104" s="337"/>
      <c r="O104" s="345"/>
      <c r="P104" s="127"/>
      <c r="Q104" s="128"/>
      <c r="R104" s="128"/>
      <c r="S104" s="128"/>
      <c r="T104" s="128"/>
      <c r="U104" s="337"/>
      <c r="V104" s="338"/>
      <c r="W104" s="283"/>
      <c r="X104" s="128"/>
      <c r="Y104" s="173"/>
      <c r="Z104" s="173"/>
      <c r="AA104" s="173"/>
      <c r="AB104" s="398"/>
      <c r="AC104" s="399"/>
      <c r="AD104" s="11"/>
      <c r="AE104" s="173"/>
      <c r="AF104" s="173"/>
      <c r="AG104" s="615"/>
      <c r="AH104" s="173"/>
    </row>
    <row r="105" spans="1:34" ht="21">
      <c r="A105" s="158" t="s">
        <v>15</v>
      </c>
      <c r="B105" s="100" t="s">
        <v>77</v>
      </c>
      <c r="C105" s="181" t="s">
        <v>95</v>
      </c>
      <c r="D105" s="615"/>
      <c r="E105" s="173"/>
      <c r="F105" s="128"/>
      <c r="G105" s="337"/>
      <c r="H105" s="338"/>
      <c r="I105" s="283"/>
      <c r="J105" s="128"/>
      <c r="K105" s="128"/>
      <c r="L105" s="128"/>
      <c r="M105" s="128"/>
      <c r="N105" s="337"/>
      <c r="O105" s="345"/>
      <c r="P105" s="127"/>
      <c r="Q105" s="128"/>
      <c r="R105" s="128"/>
      <c r="S105" s="128"/>
      <c r="T105" s="128"/>
      <c r="U105" s="337"/>
      <c r="V105" s="338"/>
      <c r="W105" s="283"/>
      <c r="X105" s="128"/>
      <c r="Y105" s="173"/>
      <c r="Z105" s="173"/>
      <c r="AA105" s="173"/>
      <c r="AB105" s="398"/>
      <c r="AC105" s="399"/>
      <c r="AD105" s="11"/>
      <c r="AE105" s="173"/>
      <c r="AF105" s="173"/>
      <c r="AG105" s="628"/>
      <c r="AH105" s="173"/>
    </row>
    <row r="106" spans="1:34" ht="21">
      <c r="A106" s="158" t="s">
        <v>17</v>
      </c>
      <c r="B106" s="88" t="s">
        <v>76</v>
      </c>
      <c r="C106" s="167" t="s">
        <v>176</v>
      </c>
      <c r="D106" s="615"/>
      <c r="E106" s="173"/>
      <c r="F106" s="128"/>
      <c r="G106" s="337"/>
      <c r="H106" s="338"/>
      <c r="I106" s="283"/>
      <c r="J106" s="128"/>
      <c r="K106" s="128"/>
      <c r="L106" s="128"/>
      <c r="M106" s="128"/>
      <c r="N106" s="337"/>
      <c r="O106" s="345"/>
      <c r="P106" s="127"/>
      <c r="Q106" s="128"/>
      <c r="R106" s="128"/>
      <c r="S106" s="128"/>
      <c r="T106" s="128"/>
      <c r="U106" s="337"/>
      <c r="V106" s="338"/>
      <c r="W106" s="283"/>
      <c r="X106" s="128"/>
      <c r="Y106" s="173"/>
      <c r="Z106" s="173"/>
      <c r="AA106" s="173"/>
      <c r="AB106" s="398"/>
      <c r="AC106" s="399"/>
      <c r="AD106" s="11"/>
      <c r="AE106" s="173"/>
      <c r="AF106" s="173"/>
      <c r="AG106" s="628"/>
      <c r="AH106" s="173"/>
    </row>
    <row r="107" spans="1:34" ht="21">
      <c r="A107" s="95" t="s">
        <v>19</v>
      </c>
      <c r="B107" s="97" t="s">
        <v>44</v>
      </c>
      <c r="C107" s="164" t="s">
        <v>178</v>
      </c>
      <c r="D107" s="615"/>
      <c r="E107" s="173"/>
      <c r="F107" s="128"/>
      <c r="G107" s="337"/>
      <c r="H107" s="338"/>
      <c r="I107" s="283"/>
      <c r="J107" s="128"/>
      <c r="K107" s="128"/>
      <c r="L107" s="128"/>
      <c r="M107" s="128"/>
      <c r="N107" s="337"/>
      <c r="O107" s="345"/>
      <c r="P107" s="127"/>
      <c r="Q107" s="128"/>
      <c r="R107" s="128"/>
      <c r="S107" s="128"/>
      <c r="T107" s="128"/>
      <c r="U107" s="337"/>
      <c r="V107" s="338"/>
      <c r="W107" s="283"/>
      <c r="X107" s="128"/>
      <c r="Y107" s="173"/>
      <c r="Z107" s="173"/>
      <c r="AA107" s="173"/>
      <c r="AB107" s="398"/>
      <c r="AC107" s="399"/>
      <c r="AD107" s="11"/>
      <c r="AE107" s="173"/>
      <c r="AF107" s="173"/>
      <c r="AG107" s="628"/>
      <c r="AH107" s="173"/>
    </row>
    <row r="108" spans="1:34" ht="21">
      <c r="A108" s="155" t="s">
        <v>21</v>
      </c>
      <c r="B108" s="97" t="s">
        <v>78</v>
      </c>
      <c r="C108" s="164"/>
      <c r="D108" s="616"/>
      <c r="E108" s="174"/>
      <c r="F108" s="132"/>
      <c r="G108" s="339"/>
      <c r="H108" s="340"/>
      <c r="I108" s="284"/>
      <c r="J108" s="132"/>
      <c r="K108" s="132"/>
      <c r="L108" s="132"/>
      <c r="M108" s="132"/>
      <c r="N108" s="339"/>
      <c r="O108" s="346"/>
      <c r="P108" s="131"/>
      <c r="Q108" s="132"/>
      <c r="R108" s="132"/>
      <c r="S108" s="132"/>
      <c r="T108" s="132"/>
      <c r="U108" s="339"/>
      <c r="V108" s="340"/>
      <c r="W108" s="284"/>
      <c r="X108" s="132"/>
      <c r="Y108" s="174"/>
      <c r="Z108" s="174"/>
      <c r="AA108" s="174"/>
      <c r="AB108" s="483"/>
      <c r="AC108" s="484"/>
      <c r="AD108" s="22"/>
      <c r="AE108" s="174"/>
      <c r="AF108" s="174"/>
      <c r="AG108" s="650"/>
      <c r="AH108" s="174"/>
    </row>
    <row r="109" spans="1:34" ht="21">
      <c r="A109" s="89"/>
      <c r="B109" s="91" t="s">
        <v>79</v>
      </c>
      <c r="C109" s="204" t="s">
        <v>176</v>
      </c>
      <c r="D109" s="616"/>
      <c r="E109" s="174"/>
      <c r="F109" s="132"/>
      <c r="G109" s="339"/>
      <c r="H109" s="340"/>
      <c r="I109" s="284"/>
      <c r="J109" s="132"/>
      <c r="K109" s="132"/>
      <c r="L109" s="132"/>
      <c r="M109" s="132"/>
      <c r="N109" s="339"/>
      <c r="O109" s="346"/>
      <c r="P109" s="131"/>
      <c r="Q109" s="132"/>
      <c r="R109" s="132"/>
      <c r="S109" s="132"/>
      <c r="T109" s="132"/>
      <c r="U109" s="339"/>
      <c r="V109" s="340"/>
      <c r="W109" s="284"/>
      <c r="X109" s="132"/>
      <c r="Y109" s="174"/>
      <c r="Z109" s="174"/>
      <c r="AA109" s="174"/>
      <c r="AB109" s="483"/>
      <c r="AC109" s="484"/>
      <c r="AD109" s="22"/>
      <c r="AE109" s="174"/>
      <c r="AF109" s="174"/>
      <c r="AG109" s="650"/>
      <c r="AH109" s="174"/>
    </row>
    <row r="110" spans="1:34" ht="21.75" thickBot="1">
      <c r="A110" s="98" t="s">
        <v>23</v>
      </c>
      <c r="B110" s="99" t="s">
        <v>45</v>
      </c>
      <c r="C110" s="180" t="s">
        <v>176</v>
      </c>
      <c r="D110" s="617"/>
      <c r="E110" s="175"/>
      <c r="F110" s="136"/>
      <c r="G110" s="341"/>
      <c r="H110" s="342"/>
      <c r="I110" s="285"/>
      <c r="J110" s="136"/>
      <c r="K110" s="136"/>
      <c r="L110" s="136"/>
      <c r="M110" s="136"/>
      <c r="N110" s="341"/>
      <c r="O110" s="347"/>
      <c r="P110" s="135"/>
      <c r="Q110" s="136"/>
      <c r="R110" s="136"/>
      <c r="S110" s="136"/>
      <c r="T110" s="136"/>
      <c r="U110" s="341"/>
      <c r="V110" s="342"/>
      <c r="W110" s="285"/>
      <c r="X110" s="136"/>
      <c r="Y110" s="175"/>
      <c r="Z110" s="175"/>
      <c r="AA110" s="175"/>
      <c r="AB110" s="400"/>
      <c r="AC110" s="401"/>
      <c r="AD110" s="24"/>
      <c r="AE110" s="175"/>
      <c r="AF110" s="175"/>
      <c r="AG110" s="629"/>
      <c r="AH110" s="175"/>
    </row>
    <row r="111" spans="1:34" ht="21.75" thickBot="1">
      <c r="A111" s="667" t="s">
        <v>180</v>
      </c>
      <c r="B111" s="668"/>
      <c r="C111" s="668"/>
      <c r="D111" s="668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8"/>
      <c r="Q111" s="668"/>
      <c r="R111" s="668"/>
      <c r="S111" s="668"/>
      <c r="T111" s="668"/>
      <c r="U111" s="668"/>
      <c r="V111" s="668"/>
      <c r="W111" s="668"/>
      <c r="X111" s="668"/>
      <c r="Y111" s="668"/>
      <c r="Z111" s="668"/>
      <c r="AA111" s="668"/>
      <c r="AB111" s="668"/>
      <c r="AC111" s="668"/>
      <c r="AD111" s="668"/>
      <c r="AE111" s="668"/>
      <c r="AF111" s="668"/>
      <c r="AG111" s="668"/>
      <c r="AH111" s="669"/>
    </row>
    <row r="112" spans="1:34" ht="21" customHeight="1">
      <c r="A112" s="670" t="s">
        <v>0</v>
      </c>
      <c r="B112" s="673" t="s">
        <v>1</v>
      </c>
      <c r="C112" s="662" t="s">
        <v>34</v>
      </c>
      <c r="D112" s="715" t="s">
        <v>172</v>
      </c>
      <c r="E112" s="715"/>
      <c r="F112" s="715"/>
      <c r="G112" s="715"/>
      <c r="H112" s="715"/>
      <c r="I112" s="715"/>
      <c r="J112" s="715"/>
      <c r="K112" s="715"/>
      <c r="L112" s="715"/>
      <c r="M112" s="715"/>
      <c r="N112" s="715"/>
      <c r="O112" s="715"/>
      <c r="P112" s="715"/>
      <c r="Q112" s="715"/>
      <c r="R112" s="715"/>
      <c r="S112" s="715"/>
      <c r="T112" s="715"/>
      <c r="U112" s="715"/>
      <c r="V112" s="715"/>
      <c r="W112" s="715"/>
      <c r="X112" s="715"/>
      <c r="Y112" s="715"/>
      <c r="Z112" s="715"/>
      <c r="AA112" s="715"/>
      <c r="AB112" s="715"/>
      <c r="AC112" s="715"/>
      <c r="AD112" s="715"/>
      <c r="AE112" s="715"/>
      <c r="AF112" s="715"/>
      <c r="AG112" s="715"/>
      <c r="AH112" s="716"/>
    </row>
    <row r="113" spans="1:34" ht="35.25" customHeight="1">
      <c r="A113" s="671"/>
      <c r="B113" s="674"/>
      <c r="C113" s="686"/>
      <c r="D113" s="717"/>
      <c r="E113" s="696"/>
      <c r="F113" s="695" t="s">
        <v>173</v>
      </c>
      <c r="G113" s="696"/>
      <c r="H113" s="696"/>
      <c r="I113" s="696"/>
      <c r="J113" s="696"/>
      <c r="K113" s="696"/>
      <c r="L113" s="697"/>
      <c r="M113" s="694" t="s">
        <v>174</v>
      </c>
      <c r="N113" s="696"/>
      <c r="O113" s="696"/>
      <c r="P113" s="696"/>
      <c r="Q113" s="696"/>
      <c r="R113" s="696"/>
      <c r="S113" s="696"/>
      <c r="T113" s="718"/>
      <c r="U113" s="719"/>
      <c r="V113" s="719"/>
      <c r="W113" s="719"/>
      <c r="X113" s="719"/>
      <c r="Y113" s="719"/>
      <c r="Z113" s="720"/>
      <c r="AA113" s="259"/>
      <c r="AB113" s="260"/>
      <c r="AC113" s="260"/>
      <c r="AD113" s="260"/>
      <c r="AE113" s="260"/>
      <c r="AF113" s="260"/>
      <c r="AG113" s="260"/>
      <c r="AH113" s="261"/>
    </row>
    <row r="114" spans="1:34" ht="24" customHeight="1">
      <c r="A114" s="671"/>
      <c r="B114" s="674"/>
      <c r="C114" s="663"/>
      <c r="D114" s="262">
        <v>1</v>
      </c>
      <c r="E114" s="263">
        <v>2</v>
      </c>
      <c r="F114" s="223">
        <v>3</v>
      </c>
      <c r="G114" s="26">
        <v>4</v>
      </c>
      <c r="H114" s="26">
        <v>5</v>
      </c>
      <c r="I114" s="26">
        <v>6</v>
      </c>
      <c r="J114" s="26">
        <v>7</v>
      </c>
      <c r="K114" s="262">
        <v>8</v>
      </c>
      <c r="L114" s="264">
        <v>9</v>
      </c>
      <c r="M114" s="25">
        <v>10</v>
      </c>
      <c r="N114" s="26">
        <v>11</v>
      </c>
      <c r="O114" s="26">
        <v>12</v>
      </c>
      <c r="P114" s="25">
        <v>13</v>
      </c>
      <c r="Q114" s="26">
        <v>14</v>
      </c>
      <c r="R114" s="262">
        <v>15</v>
      </c>
      <c r="S114" s="263">
        <v>16</v>
      </c>
      <c r="T114" s="265">
        <v>17</v>
      </c>
      <c r="U114" s="266">
        <v>18</v>
      </c>
      <c r="V114" s="262">
        <v>19</v>
      </c>
      <c r="W114" s="267">
        <v>20</v>
      </c>
      <c r="X114" s="262">
        <v>21</v>
      </c>
      <c r="Y114" s="262">
        <v>22</v>
      </c>
      <c r="Z114" s="264">
        <v>23</v>
      </c>
      <c r="AA114" s="268">
        <v>24</v>
      </c>
      <c r="AB114" s="265">
        <v>25</v>
      </c>
      <c r="AC114" s="262">
        <v>26</v>
      </c>
      <c r="AD114" s="262">
        <v>27</v>
      </c>
      <c r="AE114" s="262">
        <v>28</v>
      </c>
      <c r="AF114" s="262">
        <v>29</v>
      </c>
      <c r="AG114" s="262">
        <v>30</v>
      </c>
      <c r="AH114" s="269">
        <v>31</v>
      </c>
    </row>
    <row r="115" spans="1:34" ht="24" customHeight="1" thickBot="1">
      <c r="A115" s="672"/>
      <c r="B115" s="675"/>
      <c r="C115" s="664"/>
      <c r="D115" s="270" t="s">
        <v>37</v>
      </c>
      <c r="E115" s="271" t="s">
        <v>40</v>
      </c>
      <c r="F115" s="239" t="s">
        <v>39</v>
      </c>
      <c r="G115" s="236" t="s">
        <v>41</v>
      </c>
      <c r="H115" s="236" t="s">
        <v>37</v>
      </c>
      <c r="I115" s="236" t="s">
        <v>38</v>
      </c>
      <c r="J115" s="236" t="s">
        <v>39</v>
      </c>
      <c r="K115" s="270" t="s">
        <v>37</v>
      </c>
      <c r="L115" s="272" t="s">
        <v>40</v>
      </c>
      <c r="M115" s="240" t="s">
        <v>39</v>
      </c>
      <c r="N115" s="236" t="s">
        <v>41</v>
      </c>
      <c r="O115" s="236" t="s">
        <v>37</v>
      </c>
      <c r="P115" s="240" t="s">
        <v>38</v>
      </c>
      <c r="Q115" s="236" t="s">
        <v>39</v>
      </c>
      <c r="R115" s="270" t="s">
        <v>37</v>
      </c>
      <c r="S115" s="271" t="s">
        <v>40</v>
      </c>
      <c r="T115" s="273" t="s">
        <v>39</v>
      </c>
      <c r="U115" s="270" t="s">
        <v>41</v>
      </c>
      <c r="V115" s="270" t="s">
        <v>37</v>
      </c>
      <c r="W115" s="274" t="s">
        <v>38</v>
      </c>
      <c r="X115" s="270" t="s">
        <v>39</v>
      </c>
      <c r="Y115" s="270" t="s">
        <v>37</v>
      </c>
      <c r="Z115" s="272" t="s">
        <v>40</v>
      </c>
      <c r="AA115" s="273" t="s">
        <v>39</v>
      </c>
      <c r="AB115" s="270" t="s">
        <v>41</v>
      </c>
      <c r="AC115" s="270" t="s">
        <v>37</v>
      </c>
      <c r="AD115" s="274" t="s">
        <v>38</v>
      </c>
      <c r="AE115" s="270" t="s">
        <v>39</v>
      </c>
      <c r="AF115" s="270" t="s">
        <v>37</v>
      </c>
      <c r="AG115" s="271" t="s">
        <v>40</v>
      </c>
      <c r="AH115" s="275" t="s">
        <v>175</v>
      </c>
    </row>
    <row r="116" spans="1:34" ht="21.75" thickTop="1">
      <c r="A116" s="159" t="s">
        <v>2</v>
      </c>
      <c r="B116" s="84" t="s">
        <v>3</v>
      </c>
      <c r="C116" s="163" t="str">
        <f t="shared" ref="C116:C132" si="1">C72</f>
        <v>Ružić Amneris</v>
      </c>
      <c r="D116" s="402"/>
      <c r="E116" s="403"/>
      <c r="F116" s="281"/>
      <c r="G116" s="123"/>
      <c r="H116" s="123"/>
      <c r="I116" s="123"/>
      <c r="J116" s="123"/>
      <c r="K116" s="366"/>
      <c r="L116" s="372"/>
      <c r="M116" s="280"/>
      <c r="N116" s="123"/>
      <c r="O116" s="123"/>
      <c r="P116" s="123"/>
      <c r="Q116" s="123"/>
      <c r="R116" s="366"/>
      <c r="S116" s="367"/>
      <c r="T116" s="375"/>
      <c r="U116" s="366"/>
      <c r="V116" s="366"/>
      <c r="W116" s="366"/>
      <c r="X116" s="366"/>
      <c r="Y116" s="402"/>
      <c r="Z116" s="408"/>
      <c r="AA116" s="409"/>
      <c r="AB116" s="402"/>
      <c r="AC116" s="402"/>
      <c r="AD116" s="402"/>
      <c r="AE116" s="402"/>
      <c r="AF116" s="402"/>
      <c r="AG116" s="410"/>
      <c r="AH116" s="402"/>
    </row>
    <row r="117" spans="1:34" ht="21">
      <c r="A117" s="85" t="s">
        <v>4</v>
      </c>
      <c r="B117" s="86" t="s">
        <v>5</v>
      </c>
      <c r="C117" s="164"/>
      <c r="D117" s="404"/>
      <c r="E117" s="405"/>
      <c r="F117" s="283"/>
      <c r="G117" s="128"/>
      <c r="H117" s="128"/>
      <c r="I117" s="128"/>
      <c r="J117" s="128"/>
      <c r="K117" s="368"/>
      <c r="L117" s="373"/>
      <c r="M117" s="127"/>
      <c r="N117" s="128"/>
      <c r="O117" s="128"/>
      <c r="P117" s="128"/>
      <c r="Q117" s="128"/>
      <c r="R117" s="368"/>
      <c r="S117" s="369"/>
      <c r="T117" s="378"/>
      <c r="U117" s="368"/>
      <c r="V117" s="368"/>
      <c r="W117" s="368"/>
      <c r="X117" s="368"/>
      <c r="Y117" s="404"/>
      <c r="Z117" s="411"/>
      <c r="AA117" s="412"/>
      <c r="AB117" s="404"/>
      <c r="AC117" s="404"/>
      <c r="AD117" s="404"/>
      <c r="AE117" s="404"/>
      <c r="AF117" s="404"/>
      <c r="AG117" s="413"/>
      <c r="AH117" s="404"/>
    </row>
    <row r="118" spans="1:34" ht="21">
      <c r="A118" s="87"/>
      <c r="B118" s="88" t="s">
        <v>6</v>
      </c>
      <c r="C118" s="167" t="str">
        <f t="shared" si="1"/>
        <v>Družeta Gorana</v>
      </c>
      <c r="D118" s="404"/>
      <c r="E118" s="405"/>
      <c r="F118" s="283"/>
      <c r="G118" s="128"/>
      <c r="H118" s="128"/>
      <c r="I118" s="128"/>
      <c r="J118" s="128"/>
      <c r="K118" s="368"/>
      <c r="L118" s="373"/>
      <c r="M118" s="127"/>
      <c r="N118" s="128"/>
      <c r="O118" s="128"/>
      <c r="P118" s="128"/>
      <c r="Q118" s="128"/>
      <c r="R118" s="368"/>
      <c r="S118" s="369"/>
      <c r="T118" s="378"/>
      <c r="U118" s="368"/>
      <c r="V118" s="368"/>
      <c r="W118" s="368"/>
      <c r="X118" s="368"/>
      <c r="Y118" s="404"/>
      <c r="Z118" s="411"/>
      <c r="AA118" s="412"/>
      <c r="AB118" s="404"/>
      <c r="AC118" s="404"/>
      <c r="AD118" s="404"/>
      <c r="AE118" s="404"/>
      <c r="AF118" s="404"/>
      <c r="AG118" s="413"/>
      <c r="AH118" s="404"/>
    </row>
    <row r="119" spans="1:34" ht="21">
      <c r="A119" s="89"/>
      <c r="B119" s="90" t="s">
        <v>36</v>
      </c>
      <c r="C119" s="166"/>
      <c r="D119" s="404"/>
      <c r="E119" s="405"/>
      <c r="F119" s="283"/>
      <c r="G119" s="128"/>
      <c r="H119" s="128"/>
      <c r="I119" s="128"/>
      <c r="J119" s="128"/>
      <c r="K119" s="368"/>
      <c r="L119" s="373"/>
      <c r="M119" s="127"/>
      <c r="N119" s="128"/>
      <c r="O119" s="128"/>
      <c r="P119" s="128"/>
      <c r="Q119" s="128"/>
      <c r="R119" s="368"/>
      <c r="S119" s="369"/>
      <c r="T119" s="378"/>
      <c r="U119" s="368"/>
      <c r="V119" s="368"/>
      <c r="W119" s="368"/>
      <c r="X119" s="368"/>
      <c r="Y119" s="404"/>
      <c r="Z119" s="411"/>
      <c r="AA119" s="412"/>
      <c r="AB119" s="404"/>
      <c r="AC119" s="404"/>
      <c r="AD119" s="404"/>
      <c r="AE119" s="404"/>
      <c r="AF119" s="404"/>
      <c r="AG119" s="413"/>
      <c r="AH119" s="404"/>
    </row>
    <row r="120" spans="1:34" ht="21">
      <c r="A120" s="85" t="s">
        <v>7</v>
      </c>
      <c r="B120" s="86" t="s">
        <v>53</v>
      </c>
      <c r="C120" s="164" t="str">
        <f t="shared" si="1"/>
        <v>Škropeta Irena</v>
      </c>
      <c r="D120" s="404"/>
      <c r="E120" s="405"/>
      <c r="F120" s="283"/>
      <c r="G120" s="128"/>
      <c r="H120" s="128"/>
      <c r="I120" s="128"/>
      <c r="J120" s="128"/>
      <c r="K120" s="368"/>
      <c r="L120" s="373"/>
      <c r="M120" s="127"/>
      <c r="N120" s="128"/>
      <c r="O120" s="128"/>
      <c r="P120" s="128"/>
      <c r="Q120" s="128"/>
      <c r="R120" s="368"/>
      <c r="S120" s="369"/>
      <c r="T120" s="378"/>
      <c r="U120" s="368"/>
      <c r="V120" s="368"/>
      <c r="W120" s="368"/>
      <c r="X120" s="368"/>
      <c r="Y120" s="404"/>
      <c r="Z120" s="411"/>
      <c r="AA120" s="412"/>
      <c r="AB120" s="404"/>
      <c r="AC120" s="404"/>
      <c r="AD120" s="404"/>
      <c r="AE120" s="404"/>
      <c r="AF120" s="404"/>
      <c r="AG120" s="404"/>
      <c r="AH120" s="404"/>
    </row>
    <row r="121" spans="1:34" ht="21">
      <c r="A121" s="89"/>
      <c r="B121" s="91" t="s">
        <v>54</v>
      </c>
      <c r="C121" s="204"/>
      <c r="D121" s="404"/>
      <c r="E121" s="405"/>
      <c r="F121" s="283"/>
      <c r="G121" s="128"/>
      <c r="H121" s="128"/>
      <c r="I121" s="128"/>
      <c r="J121" s="128"/>
      <c r="K121" s="368"/>
      <c r="L121" s="373"/>
      <c r="M121" s="127"/>
      <c r="N121" s="128"/>
      <c r="O121" s="128"/>
      <c r="P121" s="128"/>
      <c r="Q121" s="128"/>
      <c r="R121" s="368"/>
      <c r="S121" s="369"/>
      <c r="T121" s="378"/>
      <c r="U121" s="368"/>
      <c r="V121" s="368"/>
      <c r="W121" s="368"/>
      <c r="X121" s="368"/>
      <c r="Y121" s="404"/>
      <c r="Z121" s="411"/>
      <c r="AA121" s="412"/>
      <c r="AB121" s="404"/>
      <c r="AC121" s="404"/>
      <c r="AD121" s="404"/>
      <c r="AE121" s="404"/>
      <c r="AF121" s="404"/>
      <c r="AG121" s="413"/>
      <c r="AH121" s="404"/>
    </row>
    <row r="122" spans="1:34" ht="21">
      <c r="A122" s="85" t="s">
        <v>10</v>
      </c>
      <c r="B122" s="88" t="s">
        <v>32</v>
      </c>
      <c r="C122" s="164" t="str">
        <f t="shared" si="1"/>
        <v>Rabar Loreta</v>
      </c>
      <c r="D122" s="404"/>
      <c r="E122" s="405"/>
      <c r="F122" s="283"/>
      <c r="G122" s="128"/>
      <c r="H122" s="128"/>
      <c r="I122" s="128"/>
      <c r="J122" s="128"/>
      <c r="K122" s="368"/>
      <c r="L122" s="373"/>
      <c r="M122" s="127"/>
      <c r="N122" s="128"/>
      <c r="O122" s="128"/>
      <c r="P122" s="128"/>
      <c r="Q122" s="128"/>
      <c r="R122" s="368"/>
      <c r="S122" s="369"/>
      <c r="T122" s="378"/>
      <c r="U122" s="368"/>
      <c r="V122" s="368"/>
      <c r="W122" s="368"/>
      <c r="X122" s="368"/>
      <c r="Y122" s="404"/>
      <c r="Z122" s="411"/>
      <c r="AA122" s="412"/>
      <c r="AB122" s="404"/>
      <c r="AC122" s="404"/>
      <c r="AD122" s="404"/>
      <c r="AE122" s="404"/>
      <c r="AF122" s="404"/>
      <c r="AG122" s="413"/>
      <c r="AH122" s="404"/>
    </row>
    <row r="123" spans="1:34" ht="21">
      <c r="A123" s="89"/>
      <c r="B123" s="92" t="s">
        <v>33</v>
      </c>
      <c r="C123" s="166" t="str">
        <f>$C$13</f>
        <v>Stemberger Sergio</v>
      </c>
      <c r="D123" s="404"/>
      <c r="E123" s="405"/>
      <c r="F123" s="283"/>
      <c r="G123" s="128"/>
      <c r="H123" s="128"/>
      <c r="I123" s="128"/>
      <c r="J123" s="128"/>
      <c r="K123" s="368"/>
      <c r="L123" s="373"/>
      <c r="M123" s="127"/>
      <c r="N123" s="128"/>
      <c r="O123" s="128"/>
      <c r="P123" s="128"/>
      <c r="Q123" s="128"/>
      <c r="R123" s="368"/>
      <c r="S123" s="369"/>
      <c r="T123" s="378"/>
      <c r="U123" s="368"/>
      <c r="V123" s="368"/>
      <c r="W123" s="368"/>
      <c r="X123" s="368"/>
      <c r="Y123" s="404"/>
      <c r="Z123" s="411"/>
      <c r="AA123" s="412"/>
      <c r="AB123" s="404"/>
      <c r="AC123" s="404"/>
      <c r="AD123" s="404"/>
      <c r="AE123" s="404"/>
      <c r="AF123" s="404"/>
      <c r="AG123" s="413"/>
      <c r="AH123" s="404"/>
    </row>
    <row r="124" spans="1:34" ht="21">
      <c r="A124" s="85" t="s">
        <v>11</v>
      </c>
      <c r="B124" s="93" t="s">
        <v>29</v>
      </c>
      <c r="C124" s="164" t="str">
        <f t="shared" si="1"/>
        <v>Červar Milan</v>
      </c>
      <c r="D124" s="404"/>
      <c r="E124" s="405"/>
      <c r="F124" s="283"/>
      <c r="G124" s="128"/>
      <c r="H124" s="128"/>
      <c r="I124" s="128"/>
      <c r="J124" s="128"/>
      <c r="K124" s="368"/>
      <c r="L124" s="373"/>
      <c r="M124" s="127"/>
      <c r="N124" s="128"/>
      <c r="O124" s="128"/>
      <c r="P124" s="128"/>
      <c r="Q124" s="128"/>
      <c r="R124" s="368"/>
      <c r="S124" s="369"/>
      <c r="T124" s="378"/>
      <c r="U124" s="368"/>
      <c r="V124" s="368"/>
      <c r="W124" s="368"/>
      <c r="X124" s="368"/>
      <c r="Y124" s="404"/>
      <c r="Z124" s="411"/>
      <c r="AA124" s="412"/>
      <c r="AB124" s="404"/>
      <c r="AC124" s="404"/>
      <c r="AD124" s="404"/>
      <c r="AE124" s="404"/>
      <c r="AF124" s="404"/>
      <c r="AG124" s="404"/>
      <c r="AH124" s="404"/>
    </row>
    <row r="125" spans="1:34" ht="21">
      <c r="A125" s="89"/>
      <c r="B125" s="94" t="s">
        <v>75</v>
      </c>
      <c r="C125" s="204"/>
      <c r="D125" s="404"/>
      <c r="E125" s="405"/>
      <c r="F125" s="283"/>
      <c r="G125" s="128"/>
      <c r="H125" s="128"/>
      <c r="I125" s="128"/>
      <c r="J125" s="128"/>
      <c r="K125" s="368"/>
      <c r="L125" s="373"/>
      <c r="M125" s="127"/>
      <c r="N125" s="128"/>
      <c r="O125" s="128"/>
      <c r="P125" s="128"/>
      <c r="Q125" s="128"/>
      <c r="R125" s="368"/>
      <c r="S125" s="369"/>
      <c r="T125" s="378"/>
      <c r="U125" s="368"/>
      <c r="V125" s="368"/>
      <c r="W125" s="368"/>
      <c r="X125" s="368"/>
      <c r="Y125" s="404"/>
      <c r="Z125" s="411"/>
      <c r="AA125" s="412"/>
      <c r="AB125" s="404"/>
      <c r="AC125" s="404"/>
      <c r="AD125" s="404"/>
      <c r="AE125" s="404"/>
      <c r="AF125" s="404"/>
      <c r="AG125" s="404"/>
      <c r="AH125" s="404"/>
    </row>
    <row r="126" spans="1:34" ht="21">
      <c r="A126" s="95" t="s">
        <v>13</v>
      </c>
      <c r="B126" s="96" t="s">
        <v>20</v>
      </c>
      <c r="C126" s="168" t="str">
        <f t="shared" si="1"/>
        <v>Načinović Željko</v>
      </c>
      <c r="D126" s="404"/>
      <c r="E126" s="405"/>
      <c r="F126" s="283"/>
      <c r="G126" s="128"/>
      <c r="H126" s="128"/>
      <c r="I126" s="128"/>
      <c r="J126" s="128"/>
      <c r="K126" s="368"/>
      <c r="L126" s="373"/>
      <c r="M126" s="127"/>
      <c r="N126" s="128"/>
      <c r="O126" s="128"/>
      <c r="P126" s="128"/>
      <c r="Q126" s="128"/>
      <c r="R126" s="368"/>
      <c r="S126" s="369"/>
      <c r="T126" s="378"/>
      <c r="U126" s="368"/>
      <c r="V126" s="368"/>
      <c r="W126" s="368"/>
      <c r="X126" s="368"/>
      <c r="Y126" s="404"/>
      <c r="Z126" s="411"/>
      <c r="AA126" s="412"/>
      <c r="AB126" s="404"/>
      <c r="AC126" s="404"/>
      <c r="AD126" s="404"/>
      <c r="AE126" s="404"/>
      <c r="AF126" s="404"/>
      <c r="AG126" s="404"/>
      <c r="AH126" s="404"/>
    </row>
    <row r="127" spans="1:34" ht="21">
      <c r="A127" s="158" t="s">
        <v>15</v>
      </c>
      <c r="B127" s="100" t="s">
        <v>77</v>
      </c>
      <c r="C127" s="181" t="str">
        <f t="shared" si="1"/>
        <v>Barbiš Sandra</v>
      </c>
      <c r="D127" s="404"/>
      <c r="E127" s="405"/>
      <c r="F127" s="283"/>
      <c r="G127" s="128"/>
      <c r="H127" s="128"/>
      <c r="I127" s="128"/>
      <c r="J127" s="128"/>
      <c r="K127" s="368"/>
      <c r="L127" s="373"/>
      <c r="M127" s="127"/>
      <c r="N127" s="128"/>
      <c r="O127" s="128"/>
      <c r="P127" s="128"/>
      <c r="Q127" s="128"/>
      <c r="R127" s="368"/>
      <c r="S127" s="369"/>
      <c r="T127" s="378"/>
      <c r="U127" s="368"/>
      <c r="V127" s="368"/>
      <c r="W127" s="368"/>
      <c r="X127" s="368"/>
      <c r="Y127" s="404"/>
      <c r="Z127" s="411"/>
      <c r="AA127" s="412"/>
      <c r="AB127" s="404"/>
      <c r="AC127" s="404"/>
      <c r="AD127" s="404"/>
      <c r="AE127" s="404"/>
      <c r="AF127" s="404"/>
      <c r="AG127" s="413"/>
      <c r="AH127" s="404"/>
    </row>
    <row r="128" spans="1:34" ht="21">
      <c r="A128" s="158" t="s">
        <v>17</v>
      </c>
      <c r="B128" s="88" t="s">
        <v>76</v>
      </c>
      <c r="C128" s="167" t="str">
        <f t="shared" si="1"/>
        <v>Fabris Robert</v>
      </c>
      <c r="D128" s="404"/>
      <c r="E128" s="405"/>
      <c r="F128" s="283"/>
      <c r="G128" s="128"/>
      <c r="H128" s="128"/>
      <c r="I128" s="128"/>
      <c r="J128" s="128"/>
      <c r="K128" s="368"/>
      <c r="L128" s="373"/>
      <c r="M128" s="127"/>
      <c r="N128" s="128"/>
      <c r="O128" s="128"/>
      <c r="P128" s="128"/>
      <c r="Q128" s="128"/>
      <c r="R128" s="368"/>
      <c r="S128" s="369"/>
      <c r="T128" s="378"/>
      <c r="U128" s="368"/>
      <c r="V128" s="368"/>
      <c r="W128" s="368"/>
      <c r="X128" s="368"/>
      <c r="Y128" s="404"/>
      <c r="Z128" s="411"/>
      <c r="AA128" s="412"/>
      <c r="AB128" s="404"/>
      <c r="AC128" s="404"/>
      <c r="AD128" s="404"/>
      <c r="AE128" s="404"/>
      <c r="AF128" s="404"/>
      <c r="AG128" s="413"/>
      <c r="AH128" s="404"/>
    </row>
    <row r="129" spans="1:34" ht="21">
      <c r="A129" s="95" t="s">
        <v>19</v>
      </c>
      <c r="B129" s="97" t="s">
        <v>44</v>
      </c>
      <c r="C129" s="651" t="s">
        <v>178</v>
      </c>
      <c r="D129" s="404"/>
      <c r="E129" s="405"/>
      <c r="F129" s="283"/>
      <c r="G129" s="128"/>
      <c r="H129" s="128"/>
      <c r="I129" s="128"/>
      <c r="J129" s="128"/>
      <c r="K129" s="368"/>
      <c r="L129" s="373"/>
      <c r="M129" s="127"/>
      <c r="N129" s="128"/>
      <c r="O129" s="128"/>
      <c r="P129" s="128"/>
      <c r="Q129" s="128"/>
      <c r="R129" s="368"/>
      <c r="S129" s="369"/>
      <c r="T129" s="378"/>
      <c r="U129" s="368"/>
      <c r="V129" s="368"/>
      <c r="W129" s="368"/>
      <c r="X129" s="368"/>
      <c r="Y129" s="404"/>
      <c r="Z129" s="411"/>
      <c r="AA129" s="412"/>
      <c r="AB129" s="404"/>
      <c r="AC129" s="404"/>
      <c r="AD129" s="404"/>
      <c r="AE129" s="404"/>
      <c r="AF129" s="404"/>
      <c r="AG129" s="413"/>
      <c r="AH129" s="404"/>
    </row>
    <row r="130" spans="1:34" ht="21">
      <c r="A130" s="155" t="s">
        <v>21</v>
      </c>
      <c r="B130" s="97" t="s">
        <v>78</v>
      </c>
      <c r="C130" s="164"/>
      <c r="D130" s="485"/>
      <c r="E130" s="486"/>
      <c r="F130" s="284"/>
      <c r="G130" s="132"/>
      <c r="H130" s="132"/>
      <c r="I130" s="132"/>
      <c r="J130" s="132"/>
      <c r="K130" s="487"/>
      <c r="L130" s="488"/>
      <c r="M130" s="131"/>
      <c r="N130" s="132"/>
      <c r="O130" s="132"/>
      <c r="P130" s="132"/>
      <c r="Q130" s="132"/>
      <c r="R130" s="487"/>
      <c r="S130" s="489"/>
      <c r="T130" s="490"/>
      <c r="U130" s="487"/>
      <c r="V130" s="487"/>
      <c r="W130" s="487"/>
      <c r="X130" s="487"/>
      <c r="Y130" s="485"/>
      <c r="Z130" s="491"/>
      <c r="AA130" s="492"/>
      <c r="AB130" s="485"/>
      <c r="AC130" s="485"/>
      <c r="AD130" s="485"/>
      <c r="AE130" s="485"/>
      <c r="AF130" s="485"/>
      <c r="AG130" s="493"/>
      <c r="AH130" s="485"/>
    </row>
    <row r="131" spans="1:34" ht="21">
      <c r="A131" s="89"/>
      <c r="B131" s="91" t="s">
        <v>79</v>
      </c>
      <c r="C131" s="204" t="str">
        <f t="shared" si="1"/>
        <v>Fabris Robert</v>
      </c>
      <c r="D131" s="485"/>
      <c r="E131" s="486"/>
      <c r="F131" s="284"/>
      <c r="G131" s="132"/>
      <c r="H131" s="132"/>
      <c r="I131" s="132"/>
      <c r="J131" s="132"/>
      <c r="K131" s="487"/>
      <c r="L131" s="488"/>
      <c r="M131" s="131"/>
      <c r="N131" s="132"/>
      <c r="O131" s="132"/>
      <c r="P131" s="132"/>
      <c r="Q131" s="132"/>
      <c r="R131" s="487"/>
      <c r="S131" s="489"/>
      <c r="T131" s="490"/>
      <c r="U131" s="487"/>
      <c r="V131" s="487"/>
      <c r="W131" s="487"/>
      <c r="X131" s="487"/>
      <c r="Y131" s="485"/>
      <c r="Z131" s="491"/>
      <c r="AA131" s="492"/>
      <c r="AB131" s="485"/>
      <c r="AC131" s="485"/>
      <c r="AD131" s="485"/>
      <c r="AE131" s="485"/>
      <c r="AF131" s="485"/>
      <c r="AG131" s="493"/>
      <c r="AH131" s="485"/>
    </row>
    <row r="132" spans="1:34" ht="21.75" thickBot="1">
      <c r="A132" s="98" t="s">
        <v>23</v>
      </c>
      <c r="B132" s="99" t="s">
        <v>45</v>
      </c>
      <c r="C132" s="180" t="str">
        <f t="shared" si="1"/>
        <v>Fabris Robert</v>
      </c>
      <c r="D132" s="406"/>
      <c r="E132" s="407"/>
      <c r="F132" s="285"/>
      <c r="G132" s="136"/>
      <c r="H132" s="136"/>
      <c r="I132" s="136"/>
      <c r="J132" s="136"/>
      <c r="K132" s="370"/>
      <c r="L132" s="374"/>
      <c r="M132" s="135"/>
      <c r="N132" s="136"/>
      <c r="O132" s="136"/>
      <c r="P132" s="136"/>
      <c r="Q132" s="136"/>
      <c r="R132" s="370"/>
      <c r="S132" s="371"/>
      <c r="T132" s="381"/>
      <c r="U132" s="370"/>
      <c r="V132" s="370"/>
      <c r="W132" s="370"/>
      <c r="X132" s="370"/>
      <c r="Y132" s="406"/>
      <c r="Z132" s="414"/>
      <c r="AA132" s="415"/>
      <c r="AB132" s="406"/>
      <c r="AC132" s="406"/>
      <c r="AD132" s="406"/>
      <c r="AE132" s="406"/>
      <c r="AF132" s="406"/>
      <c r="AG132" s="416"/>
      <c r="AH132" s="406"/>
    </row>
    <row r="134" spans="1:34">
      <c r="W134" s="1" t="s">
        <v>46</v>
      </c>
    </row>
    <row r="135" spans="1:34">
      <c r="W135" s="1" t="s">
        <v>179</v>
      </c>
    </row>
  </sheetData>
  <mergeCells count="58">
    <mergeCell ref="A111:AH111"/>
    <mergeCell ref="A112:A115"/>
    <mergeCell ref="B112:B115"/>
    <mergeCell ref="C112:C115"/>
    <mergeCell ref="D112:AH112"/>
    <mergeCell ref="D113:E113"/>
    <mergeCell ref="F113:L113"/>
    <mergeCell ref="M113:S113"/>
    <mergeCell ref="T113:Z113"/>
    <mergeCell ref="A89:AH89"/>
    <mergeCell ref="A90:A93"/>
    <mergeCell ref="B90:B93"/>
    <mergeCell ref="C90:C93"/>
    <mergeCell ref="D90:AH90"/>
    <mergeCell ref="D91:H91"/>
    <mergeCell ref="I91:O91"/>
    <mergeCell ref="P91:V91"/>
    <mergeCell ref="W91:AC91"/>
    <mergeCell ref="AD91:AH91"/>
    <mergeCell ref="A67:AH67"/>
    <mergeCell ref="A68:A71"/>
    <mergeCell ref="B68:B71"/>
    <mergeCell ref="C68:C71"/>
    <mergeCell ref="D68:AH68"/>
    <mergeCell ref="D69:J69"/>
    <mergeCell ref="K69:Q69"/>
    <mergeCell ref="R69:X69"/>
    <mergeCell ref="Y69:AE69"/>
    <mergeCell ref="A1:AH1"/>
    <mergeCell ref="D2:AH2"/>
    <mergeCell ref="C2:C5"/>
    <mergeCell ref="A2:A5"/>
    <mergeCell ref="B2:B5"/>
    <mergeCell ref="D3:I3"/>
    <mergeCell ref="K3:P3"/>
    <mergeCell ref="Q3:W3"/>
    <mergeCell ref="X3:AD3"/>
    <mergeCell ref="AE3:AH3"/>
    <mergeCell ref="A23:AH23"/>
    <mergeCell ref="A24:A27"/>
    <mergeCell ref="B24:B27"/>
    <mergeCell ref="C24:C27"/>
    <mergeCell ref="A45:AH45"/>
    <mergeCell ref="D24:AH24"/>
    <mergeCell ref="D25:F25"/>
    <mergeCell ref="G25:M25"/>
    <mergeCell ref="N25:T25"/>
    <mergeCell ref="U25:AA25"/>
    <mergeCell ref="AB25:AE25"/>
    <mergeCell ref="D46:AH46"/>
    <mergeCell ref="A46:A49"/>
    <mergeCell ref="B46:B49"/>
    <mergeCell ref="C46:C49"/>
    <mergeCell ref="D47:F47"/>
    <mergeCell ref="G47:M47"/>
    <mergeCell ref="N47:T47"/>
    <mergeCell ref="U47:AA47"/>
    <mergeCell ref="AB47:AH47"/>
  </mergeCells>
  <phoneticPr fontId="1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85" orientation="landscape" r:id="rId1"/>
  <headerFooter alignWithMargins="0">
    <oddFooter>Stranica &amp;P od &amp;N</oddFooter>
  </headerFooter>
  <rowBreaks count="2" manualBreakCount="2">
    <brk id="22" max="16383" man="1"/>
    <brk id="44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8</vt:i4>
      </vt:variant>
    </vt:vector>
  </HeadingPairs>
  <TitlesOfParts>
    <vt:vector size="16" baseType="lpstr">
      <vt:lpstr>3A_IGOR DOBRIĆ</vt:lpstr>
      <vt:lpstr>3B_SERGIO_STEMBERGER</vt:lpstr>
      <vt:lpstr>3C_BRANKA GRŽINIĆ_</vt:lpstr>
      <vt:lpstr>3F_ROŽI_ŠIKLIĆ</vt:lpstr>
      <vt:lpstr>3D_JADRANKA GRUBORL</vt:lpstr>
      <vt:lpstr>3E4_MLADEN MAJUŠEVIĆ</vt:lpstr>
      <vt:lpstr>3E_ALEKSANDAR_ANČIĆ</vt:lpstr>
      <vt:lpstr>3T_AMNERIS RUŽIĆ</vt:lpstr>
      <vt:lpstr>'3A_IGOR DOBRIĆ'!Podrucje_ispisa</vt:lpstr>
      <vt:lpstr>'3B_SERGIO_STEMBERGER'!Podrucje_ispisa</vt:lpstr>
      <vt:lpstr>'3C_BRANKA GRŽINIĆ_'!Podrucje_ispisa</vt:lpstr>
      <vt:lpstr>'3D_JADRANKA GRUBORL'!Podrucje_ispisa</vt:lpstr>
      <vt:lpstr>'3E_ALEKSANDAR_ANČIĆ'!Podrucje_ispisa</vt:lpstr>
      <vt:lpstr>'3E4_MLADEN MAJUŠEVIĆ'!Podrucje_ispisa</vt:lpstr>
      <vt:lpstr>'3F_ROŽI_ŠIKLIĆ'!Podrucje_ispisa</vt:lpstr>
      <vt:lpstr>'3T_AMNERIS RUŽIĆ'!Podrucje_ispisa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2012-09-11T07:35:02Z</cp:lastPrinted>
  <dcterms:created xsi:type="dcterms:W3CDTF">2010-10-07T08:46:38Z</dcterms:created>
  <dcterms:modified xsi:type="dcterms:W3CDTF">2013-02-11T13:58:40Z</dcterms:modified>
</cp:coreProperties>
</file>